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licerCaches/slicerCache1.xml" ContentType="application/vnd.ms-excel.slicerCache+xml"/>
  <Override PartName="/xl/charts/style1.xml" ContentType="application/vnd.ms-office.chartstyle+xml"/>
  <Override PartName="/xl/charts/colors1.xml" ContentType="application/vnd.ms-office.chartcolorstyle+xml"/>
  <Override PartName="/xl/charts/chart1.xml" ContentType="application/vnd.openxmlformats-officedocument.drawingml.chart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slicers/slicer1.xml" ContentType="application/vnd.ms-excel.slicer+xml"/>
  <Override PartName="/customXml/itemProps2.xml" ContentType="application/vnd.openxmlformats-officedocument.customXm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xl/pivotCache/pivotCacheDefinition1.xml" ContentType="application/vnd.openxmlformats-officedocument.spreadsheetml.pivotCacheDefinition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ivotCache/pivotCacheRecords1.xml" ContentType="application/vnd.openxmlformats-officedocument.spreadsheetml.pivotCacheRecord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ttps://pddokuclu/docs/6/605/605-03/Grundlagendokumente--Documents-cadres/Statistiken/"/>
    </mc:Choice>
  </mc:AlternateContent>
  <bookViews>
    <workbookView xWindow="0" yWindow="0" windowWidth="28800" windowHeight="13005"/>
  </bookViews>
  <sheets>
    <sheet name="Gescheiterte Vorlagen d" sheetId="2" r:id="rId1"/>
  </sheets>
  <definedNames>
    <definedName name="Segment_Art">#N/A</definedName>
  </definedNames>
  <calcPr calcId="152511"/>
  <pivotCaches>
    <pivotCache cacheId="0" r:id="rId2"/>
  </pivotCaches>
  <extLst>
    <ext xmlns:x14="http://schemas.microsoft.com/office/spreadsheetml/2009/9/main" uri="{BBE1A952-AA13-448e-AADC-164F8A28A991}">
      <x14:slicerCaches>
        <x14:slicerCache r:id="rId3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2" l="1"/>
  <c r="G11" i="2"/>
  <c r="G10" i="2"/>
  <c r="G9" i="2"/>
  <c r="G8" i="2"/>
  <c r="G7" i="2"/>
  <c r="G6" i="2"/>
</calcChain>
</file>

<file path=xl/sharedStrings.xml><?xml version="1.0" encoding="utf-8"?>
<sst xmlns="http://schemas.openxmlformats.org/spreadsheetml/2006/main" count="7" uniqueCount="7">
  <si>
    <t xml:space="preserve">Gescheiterte Vorlagen pro Erledigungslegislatur </t>
  </si>
  <si>
    <t>(Vorlagen des Bundesrates sowie parlamentarische Initiativen)</t>
  </si>
  <si>
    <t xml:space="preserve"> Nicht Eintreten</t>
  </si>
  <si>
    <t xml:space="preserve"> Ablehnung des Antrages der Einigungskonferenz</t>
  </si>
  <si>
    <t xml:space="preserve"> Abgelehnt in der Schlussabstimmung</t>
  </si>
  <si>
    <t>Total</t>
  </si>
  <si>
    <t>Total général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</si>
</sst>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4" tint="-0.49998474074526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8"/>
        <bgColor theme="8"/>
      </patternFill>
    </fill>
  </fills>
  <borders count="3">
    <border>
      <left/>
      <right/>
      <top/>
      <bottom/>
      <diagonal/>
    </border>
    <border>
      <left/>
      <right/>
      <top style="medium">
        <color theme="8" tint="-0.249977111117893"/>
      </top>
      <bottom/>
      <diagonal/>
    </border>
    <border>
      <left/>
      <right/>
      <top style="thin">
        <color theme="8" tint="-0.249977111117893"/>
      </top>
      <bottom style="medium">
        <color theme="8" tint="-0.249977111117893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3" fillId="0" borderId="0" xfId="0" applyFont="1"/>
    <xf numFmtId="0" fontId="1" fillId="2" borderId="1" xfId="0" applyFont="1" applyFill="1" applyBorder="1"/>
    <xf numFmtId="0" fontId="0" fillId="0" borderId="0" xfId="0" applyNumberFormat="1"/>
    <xf numFmtId="0" fontId="2" fillId="0" borderId="2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microsoft.com/office/2007/relationships/slicerCache" Target="slicerCaches/slicerCache1.xml"/><Relationship Id="rId7" Type="http://schemas.openxmlformats.org/officeDocument/2006/relationships/calcChain" Target="calcChain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[Gescheiterte Vorlagen 20062015.xlsx]Gescheiterte Vorlagen d!PivotTable1</c:name>
    <c:fmtId val="65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CH"/>
              <a:t>Gescheiterte Vorlagen (nicht Eintreten, Ablehnung des Antrages der Einigungskonferenz, Abgelehnt in der Schlussabstimmung)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ivotFmts>
      <c:pivotFmt>
        <c:idx val="0"/>
      </c:pivotFmt>
      <c:pivotFmt>
        <c:idx val="1"/>
      </c:pivotFmt>
      <c:pivotFmt>
        <c:idx val="2"/>
      </c:pivotFmt>
      <c:pivotFmt>
        <c:idx val="3"/>
      </c:pivotFmt>
      <c:pivotFmt>
        <c:idx val="4"/>
      </c:pivotFmt>
      <c:pivotFmt>
        <c:idx val="5"/>
      </c:pivotFmt>
      <c:pivotFmt>
        <c:idx val="6"/>
      </c:pivotFmt>
      <c:pivotFmt>
        <c:idx val="7"/>
      </c:pivotFmt>
      <c:pivotFmt>
        <c:idx val="8"/>
      </c:pivotFmt>
      <c:pivotFmt>
        <c:idx val="9"/>
      </c:pivotFmt>
      <c:pivotFmt>
        <c:idx val="10"/>
      </c:pivotFmt>
      <c:pivotFmt>
        <c:idx val="11"/>
      </c:pivotFmt>
      <c:pivotFmt>
        <c:idx val="12"/>
      </c:pivotFmt>
      <c:pivotFmt>
        <c:idx val="13"/>
      </c:pivotFmt>
      <c:pivotFmt>
        <c:idx val="14"/>
      </c:pivotFmt>
      <c:pivotFmt>
        <c:idx val="15"/>
      </c:pivotFmt>
      <c:pivotFmt>
        <c:idx val="16"/>
      </c:pivotFmt>
      <c:pivotFmt>
        <c:idx val="17"/>
      </c:pivotFmt>
      <c:pivotFmt>
        <c:idx val="18"/>
      </c:pivotFmt>
      <c:pivotFmt>
        <c:idx val="19"/>
      </c:pivotFmt>
      <c:pivotFmt>
        <c:idx val="20"/>
      </c:pivotFmt>
      <c:pivotFmt>
        <c:idx val="21"/>
      </c:pivotFmt>
      <c:pivotFmt>
        <c:idx val="22"/>
      </c:pivotFmt>
      <c:pivotFmt>
        <c:idx val="23"/>
      </c:pivotFmt>
      <c:pivotFmt>
        <c:idx val="24"/>
      </c:pivotFmt>
      <c:pivotFmt>
        <c:idx val="25"/>
      </c:pivotFmt>
      <c:pivotFmt>
        <c:idx val="26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  <c:dLblPos val="ct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  <c:dLblPos val="ct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  <c:dLblPos val="ct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"/>
        <c:dLbl>
          <c:idx val="0"/>
          <c:dLblPos val="ct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layout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  <c:dLblPos val="ct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  <c:pivotFmt>
        <c:idx val="31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layout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  <c:dLblPos val="ct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  <c:pivotFmt>
        <c:idx val="32"/>
        <c:spPr>
          <a:gradFill rotWithShape="1">
            <a:gsLst>
              <a:gs pos="0">
                <a:schemeClr val="accent1">
                  <a:satMod val="103000"/>
                  <a:lumMod val="102000"/>
                  <a:tint val="94000"/>
                </a:schemeClr>
              </a:gs>
              <a:gs pos="50000">
                <a:schemeClr val="accent1">
                  <a:satMod val="110000"/>
                  <a:lumMod val="100000"/>
                  <a:shade val="100000"/>
                </a:schemeClr>
              </a:gs>
              <a:gs pos="100000">
                <a:schemeClr val="accent1">
                  <a:lumMod val="99000"/>
                  <a:satMod val="120000"/>
                  <a:shade val="78000"/>
                </a:schemeClr>
              </a:gs>
            </a:gsLst>
            <a:lin ang="5400000" scaled="0"/>
          </a:gradFill>
          <a:ln>
            <a:noFill/>
          </a:ln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c:spPr>
        <c:marker>
          <c:symbol val="none"/>
        </c:marker>
        <c:dLbl>
          <c:idx val="0"/>
          <c:layout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  <c:dLblPos val="ct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</c:pivotFmts>
    <c:plotArea>
      <c:layout>
        <c:manualLayout>
          <c:layoutTarget val="inner"/>
          <c:xMode val="edge"/>
          <c:yMode val="edge"/>
          <c:x val="4.5786317981833059E-2"/>
          <c:y val="0.24459364432316799"/>
          <c:w val="0.62934813818982438"/>
          <c:h val="0.6862094185698576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'Gescheiterte Vorlagen d'!$D$5</c:f>
              <c:strCache>
                <c:ptCount val="1"/>
                <c:pt idx="0">
                  <c:v> Nicht Eintreten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'Gescheiterte Vorlagen d'!$B$6:$C$12</c:f>
              <c:strCache>
                <c:ptCount val="6"/>
                <c:pt idx="0">
                  <c:v>44</c:v>
                </c:pt>
                <c:pt idx="1">
                  <c:v>45</c:v>
                </c:pt>
                <c:pt idx="2">
                  <c:v>46</c:v>
                </c:pt>
                <c:pt idx="3">
                  <c:v>47</c:v>
                </c:pt>
                <c:pt idx="4">
                  <c:v>48</c:v>
                </c:pt>
                <c:pt idx="5">
                  <c:v>49</c:v>
                </c:pt>
              </c:strCache>
            </c:strRef>
          </c:cat>
          <c:val>
            <c:numRef>
              <c:f>'Gescheiterte Vorlagen d'!$D$6:$D$12</c:f>
              <c:numCache>
                <c:formatCode>General</c:formatCode>
                <c:ptCount val="6"/>
                <c:pt idx="0">
                  <c:v>5</c:v>
                </c:pt>
                <c:pt idx="1">
                  <c:v>3</c:v>
                </c:pt>
                <c:pt idx="2">
                  <c:v>10</c:v>
                </c:pt>
                <c:pt idx="3">
                  <c:v>15</c:v>
                </c:pt>
                <c:pt idx="4">
                  <c:v>21</c:v>
                </c:pt>
                <c:pt idx="5">
                  <c:v>27</c:v>
                </c:pt>
              </c:numCache>
            </c:numRef>
          </c:val>
        </c:ser>
        <c:ser>
          <c:idx val="1"/>
          <c:order val="1"/>
          <c:tx>
            <c:strRef>
              <c:f>'Gescheiterte Vorlagen d'!$E$5</c:f>
              <c:strCache>
                <c:ptCount val="1"/>
                <c:pt idx="0">
                  <c:v> Ablehnung des Antrages der Einigungskonferenz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'Gescheiterte Vorlagen d'!$B$6:$C$12</c:f>
              <c:strCache>
                <c:ptCount val="6"/>
                <c:pt idx="0">
                  <c:v>44</c:v>
                </c:pt>
                <c:pt idx="1">
                  <c:v>45</c:v>
                </c:pt>
                <c:pt idx="2">
                  <c:v>46</c:v>
                </c:pt>
                <c:pt idx="3">
                  <c:v>47</c:v>
                </c:pt>
                <c:pt idx="4">
                  <c:v>48</c:v>
                </c:pt>
                <c:pt idx="5">
                  <c:v>49</c:v>
                </c:pt>
              </c:strCache>
            </c:strRef>
          </c:cat>
          <c:val>
            <c:numRef>
              <c:f>'Gescheiterte Vorlagen d'!$E$6:$E$12</c:f>
              <c:numCache>
                <c:formatCode>General</c:formatCode>
                <c:ptCount val="6"/>
                <c:pt idx="3">
                  <c:v>2</c:v>
                </c:pt>
                <c:pt idx="4">
                  <c:v>5</c:v>
                </c:pt>
                <c:pt idx="5">
                  <c:v>2</c:v>
                </c:pt>
              </c:numCache>
            </c:numRef>
          </c:val>
        </c:ser>
        <c:ser>
          <c:idx val="2"/>
          <c:order val="2"/>
          <c:tx>
            <c:strRef>
              <c:f>'Gescheiterte Vorlagen d'!$F$5</c:f>
              <c:strCache>
                <c:ptCount val="1"/>
                <c:pt idx="0">
                  <c:v> Abgelehnt in der Schlussabstimmung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'Gescheiterte Vorlagen d'!$B$6:$C$12</c:f>
              <c:strCache>
                <c:ptCount val="6"/>
                <c:pt idx="0">
                  <c:v>44</c:v>
                </c:pt>
                <c:pt idx="1">
                  <c:v>45</c:v>
                </c:pt>
                <c:pt idx="2">
                  <c:v>46</c:v>
                </c:pt>
                <c:pt idx="3">
                  <c:v>47</c:v>
                </c:pt>
                <c:pt idx="4">
                  <c:v>48</c:v>
                </c:pt>
                <c:pt idx="5">
                  <c:v>49</c:v>
                </c:pt>
              </c:strCache>
            </c:strRef>
          </c:cat>
          <c:val>
            <c:numRef>
              <c:f>'Gescheiterte Vorlagen d'!$F$6:$F$12</c:f>
              <c:numCache>
                <c:formatCode>General</c:formatCode>
                <c:ptCount val="6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4">
                  <c:v>5</c:v>
                </c:pt>
                <c:pt idx="5">
                  <c:v>5</c:v>
                </c:pt>
              </c:numCache>
            </c:numRef>
          </c:val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297556496"/>
        <c:axId val="297558064"/>
      </c:barChart>
      <c:catAx>
        <c:axId val="2975564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97558064"/>
        <c:crosses val="autoZero"/>
        <c:auto val="1"/>
        <c:lblAlgn val="ctr"/>
        <c:lblOffset val="100"/>
        <c:noMultiLvlLbl val="0"/>
      </c:catAx>
      <c:valAx>
        <c:axId val="2975580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975564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19049</xdr:colOff>
      <xdr:row>15</xdr:row>
      <xdr:rowOff>38101</xdr:rowOff>
    </xdr:from>
    <xdr:to>
      <xdr:col>5</xdr:col>
      <xdr:colOff>1600199</xdr:colOff>
      <xdr:row>37</xdr:row>
      <xdr:rowOff>104775</xdr:rowOff>
    </xdr:to>
    <xdr:graphicFrame macro="">
      <xdr:nvGraphicFramePr>
        <xdr:cNvPr id="2" name="Diagram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5</xdr:col>
      <xdr:colOff>1781174</xdr:colOff>
      <xdr:row>15</xdr:row>
      <xdr:rowOff>57151</xdr:rowOff>
    </xdr:from>
    <xdr:to>
      <xdr:col>6</xdr:col>
      <xdr:colOff>1590674</xdr:colOff>
      <xdr:row>21</xdr:row>
      <xdr:rowOff>19051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3" name="Art"/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Art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7791449" y="3009901"/>
              <a:ext cx="2124075" cy="11049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de-CH" sz="1100"/>
                <a:t>Cette forme représente un segment. Les segments sont pris en charge dans Excel 2010 ou version ultérieure.
En revanche, si la forme a été modifiée dans une version précédente d’Excel, ou si le classeur a été enregistré dans Excel 2003 ou une version précédente, vous ne pouvez pas utiliser le segment.</a:t>
              </a:r>
            </a:p>
          </xdr:txBody>
        </xdr:sp>
      </mc:Fallback>
    </mc:AlternateContent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Gescheiterte%20Erlasse%20ab%20WS91%20(2015)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Rieder Joëlle PARL INT" refreshedDate="42191.749860532407" createdVersion="5" refreshedVersion="5" minRefreshableVersion="3" recordCount="103">
  <cacheSource type="worksheet">
    <worksheetSource name="gescheiterte_Geschäfte" r:id="rId2"/>
  </cacheSource>
  <cacheFields count="21">
    <cacheField name="Geschäftsnummer" numFmtId="0">
      <sharedItems count="89" longText="1">
        <s v="91.058 : Sperrfrist für die Veräusserung nichtlandwirtschaftlicher Grundstücke. Änderung"/>
        <s v="92.038 : Bundeshaushalt. Sanierungsmassnahmen 1992"/>
        <s v="zu 92.038 betr.Erhöhung des Treibstoffzolls"/>
        <s v="94.400 : Förderung der öffentlichen Investitionen"/>
        <s v="91.410 : Behandlung von rückwirkenden Bestimmungen in Volksinitiativen"/>
        <s v="91.424 : Revision der Gesetzesbestimmungen über die parlamentarische Immunität"/>
        <s v="94.412 : Erhöhung der Zahl der Bundesrichter"/>
        <s v="94.431 : Berufung ans Bundesgericht bei vorsorglichen Massnahmen gegen Medienerzeugnisse"/>
        <s v="98.032 : Neuer Geld- und Währungsartikel in der Bundesverfassung"/>
        <s v="98.429 : Frauenmindestquoten für Nationalratswahllisten"/>
        <s v="99.435 : Revision der Gesetzesbestimmungen über die parlamentarische Immunität"/>
        <s v="00.416 : Mehrwertsteuersätze für die AHV/IV"/>
        <s v="95.410 : Stasi-Tätigkeit in der Schweiz. Untersuchungssonderbeauftragter"/>
        <s v="94.434 : Familienname der Ehegatten"/>
        <s v="00.424 : Spielbankengesetz. Revision von Artikel 61"/>
        <s v="98.446 : Post, SBB, Swisscom. Arbeitsplätze in der ganzen Schweiz"/>
        <s v="01.419 : ICT-Umschulungs-Gesetz"/>
        <s v="95.418 : Gleichstellung der Behinderten"/>
        <s v="01.455 : Beschwerderecht gegen diskriminierende Einbürgerungsentscheide"/>
        <s v="99.451 : Zwangssterilisationen. Entschädigung für Opfer"/>
        <s v="00.420 : Vorbereitungshaft bei Asylmissbrauch"/>
        <s v="00.079 : Krankenversicherungsgesetz. Teilrevision (Spitalfinanzierung)"/>
        <s v="01.453 : Steuerbefreiung für Beiträge zur Unterstützung der wissenschaftlichen Forschung"/>
        <s v="01.024 : Betäubungsmittelgesetz. Änderung"/>
        <s v="04.012 : Legislaturplanung 2003-2007"/>
        <s v="03.049 : Nationalbankgold. Verwendung. Nationalbankgewinne für die AHV. Volksinitiative"/>
        <s v="03.065 : Erhebung von Gebühren und Abgaben im Bereich des UVEK. Bundesgesetz"/>
        <s v="04.036 : Rüstungsprogramm 2004"/>
        <s v="03.448 : Medien und Demokratie"/>
        <s v="01.462 : Die demokratische Kontrolle sichern. Änderung des Finanzhaushaltgesetzes"/>
        <s v="96.461 : Rechte für Migrantinnen"/>
        <s v="06.025 : Swisscom AG. Abgabe der Bundesbeteiligungen"/>
        <s v="01.080 : Staatsleitungsreform"/>
        <s v="06.053 : Einführung der allgemeinen Volksinitiative. Bundesgesetz"/>
        <s v="05.471 : Steuerbefreiung des Existenzminimums"/>
        <s v="07.033 : Rettet den Schweizer Wald. Volksinitiative. Änderung des Waldgesetzes"/>
        <s v="04.062 : Bundesgesetz über die Krankenversicherung. Teilrevision. Managed-Care"/>
        <s v="05.028 : Bahnreform 2"/>
        <s v="08.027 : Militärgesetz und Bundesgesetz über die militärischen Informationssysteme. Änderung der Militärgesetzgebung"/>
        <s v="05.094 : 11. AHV-Revision. Einführung einer Vorruhestandsleistung"/>
        <s v="03.411 : Wiederzulassung von Formel-1-Autorennen"/>
        <s v="06.059 : Prüfung und Kontrolle der technischen Sicherheit. Bundesgesetz"/>
        <s v="09.038 : Operation NAVFOR Atalanta. Assistenzdienst im Ausland sowie Änderung des Militärgesetzes"/>
        <s v="05.436 : Neues Verfahren für die Rüstungsprogramme"/>
        <s v="06.447 : Strategiebericht als Grundlage der Sicherheitspolitik der Schweiz"/>
        <s v="09.051 : Weiterentwicklung des Schengen-Besitzstands. Übernahme der Verordnung über das Visa-Informationssystem (VIS)"/>
        <s v="09.048 : Güterkontrollgesetz. Änderung"/>
        <s v="10.050 : Begrenzung volkswirtschaftlicher Risiken durch Grossunternehmen. Planung von Massnahmen"/>
        <s v="08.081 : OR. Miete und Pacht"/>
        <s v="01.083 : Alpenkonvention. Durchführungsprotokolle"/>
        <s v="09.053 : KVG. Massnahmen zur Eindämmung der Kostenentwicklung"/>
        <s v="05.093 : 11. AHV-Revision. Leistungsseitige Massnahmen"/>
        <s v="05.453 : Verbot von Pitbulls in der Schweiz"/>
        <s v="07.417 : Grenzkontrollen und Tiertransporte"/>
        <s v="10.084 : Bundesgesetz über Radio und Fernsehen. Änderung"/>
        <s v="10.075 : Konsolidierungsprogramm 2012-2013"/>
        <s v="04.450 : Ersatzbeschaffung von Wohneigentum. Förderung der beruflichen Mobilität"/>
        <s v="10.459 : Indirekter Gegenentwurf zu den Volksinitiativen &quot;Eigene vier Wände dank Bausparen&quot; und &quot;für ein steuerlich begünstigtes Bausparen zum Erwerb von selbstgenutztem Wohneigentum und zur Finanzierung von baulichen Energiespar- und Umweltschutzmassnahmen (Bauspar-Initiative)&quot;"/>
        <s v="09.526 : Finanzierung von Institutionen für Behinderte"/>
        <s v="09.074 : Bauspar-Initiative sowie Eigene vier Wände dank Bausparen. Volksinitiativen"/>
        <s v="10.443 : Indirekter Gegenentwurf zur Volksinitiative &quot;gegen die Abzockerei&quot;"/>
        <s v="10.060 : Sicheres Wohnen im Alter. Volksinitiative"/>
        <s v="10.090 : Für die Stärkung der Volksrechte in der Aussenpolitik (Staatsverträge vors Volk!). Volksinitiative"/>
        <s v="02.418 : Fluglärm. Verfahrensgarantien"/>
        <s v="09.510 : Erhalt des Viehexportes aus der Schweiz"/>
        <s v="10.051 : Beschleunigung öffentlicher Beschaffungen. Bundesgesetz"/>
        <s v="08.053 : Vereinfachung der Mehrwertsteuer"/>
        <s v="08.080 : Gegen die Abzockerei. Volksinitiative. OR. Änderung"/>
        <s v="11.439 : Ergänzende Übergangsbestimmungen zur Einführung der Spitalfinanzierung"/>
        <s v="12.033 : Förderung von Bildung, Forschung und Innovation in den Jahren 2013-2016"/>
        <s v="12.034 : Meteorologiegesetz"/>
        <s v="05.445 : Verfassungsgerichtsbarkeit"/>
        <s v="07.476 : Bundesverfassung massgebend für rechtsanwendende Behörden"/>
        <s v="09.076 : Präventionsgesetz"/>
        <s v="12.425 : Erhöhung der Zahl der Richterstellen am Bundesverwaltungsgericht"/>
        <s v="12.076 : Pädophile sollen nicht mehr mit Kindern arbeiten dürfen. Volksinitiative. Änderung des StGB, MStGB und JStG"/>
        <s v="12.091 : Olympische Winterspiele Schweiz 2022. Beiträge des Bundes"/>
        <s v="11.030 : 6. IV-Revision. Zweites Massnahmenpaket"/>
        <s v="13.046 : Massnahmen zur Erleichterung der Bereinigung des Steuerstreits der Schweizer Banken mit den Vereinigten Staaten. Dringliches Bundesgesetz"/>
        <s v="11.468 : Teuerungsausgleich für die Einkommen und Vorsorge der Ratsmitglieder"/>
        <s v="09.060 : Für die Ausschaffung krimineller Ausländer (Ausschaffungsinitiative). Volksinitiative. Änderung AuG"/>
        <s v="12.028 : Loi sur les cartels. Modification"/>
        <s v="13.073 : Doppelbesteuerung. Abkommen mit Frankreich"/>
        <s v="14.030 : Programm zur Beschaffung und Ausserdienststellung von Rüstungsmaterial 2014"/>
        <s v="02.027 : Flugverkehrskontrolle über deutschem Hoheitsgebiet. Abkommen mit der Bundesrepublik Deutschland"/>
        <s v="13.085 : Für Ehe und Familie - gegen die Heiratsstrafe. Volksinitiative"/>
        <s v="12.427 : Legislaturplanungsbericht"/>
        <s v="12.432 : Regierungs- statt Legislaturprogramm"/>
        <s v="07.446 : Keine Einbürgerung ohne siebenjährige Niederlassungsbewilligung" u="1"/>
      </sharedItems>
    </cacheField>
    <cacheField name="Art" numFmtId="0">
      <sharedItems count="2">
        <s v="BRG"/>
        <s v="PI"/>
      </sharedItems>
    </cacheField>
    <cacheField name="Einreichungdatum" numFmtId="14">
      <sharedItems containsSemiMixedTypes="0" containsNonDate="0" containsDate="1" containsString="0" minDate="1991-03-11T00:00:00" maxDate="2014-03-08T00:00:00"/>
    </cacheField>
    <cacheField name="Einreichungsjahr" numFmtId="0">
      <sharedItems containsSemiMixedTypes="0" containsString="0" containsNumber="1" containsInteger="1" minValue="1991" maxValue="2014"/>
    </cacheField>
    <cacheField name="Einreichungslegislatur" numFmtId="0">
      <sharedItems containsSemiMixedTypes="0" containsString="0" containsNumber="1" containsInteger="1" minValue="43" maxValue="49"/>
    </cacheField>
    <cacheField name="Name der Vorlage" numFmtId="0">
      <sharedItems/>
    </cacheField>
    <cacheField name="Erlassform" numFmtId="0">
      <sharedItems/>
    </cacheField>
    <cacheField name="Erlasstyp" numFmtId="0">
      <sharedItems/>
    </cacheField>
    <cacheField name="Abgelehnt in der Schlussabstimmung" numFmtId="0">
      <sharedItems containsBlank="1"/>
    </cacheField>
    <cacheField name="Nicht Eintreten" numFmtId="0">
      <sharedItems containsBlank="1" count="8">
        <m/>
        <s v="SR2"/>
        <s v="N"/>
        <s v="NR1"/>
        <s v="SR1"/>
        <s v="NR2"/>
        <s v="E"/>
        <s v="S"/>
      </sharedItems>
    </cacheField>
    <cacheField name="Einigungskonferenz" numFmtId="0">
      <sharedItems containsBlank="1"/>
    </cacheField>
    <cacheField name="Ablehnung des Antrages der Einigungskonferenz" numFmtId="0">
      <sharedItems containsBlank="1"/>
    </cacheField>
    <cacheField name="Einigunskonferenzdatum" numFmtId="0">
      <sharedItems containsNonDate="0" containsDate="1" containsString="0" containsBlank="1" minDate="2003-12-15T00:00:00" maxDate="2013-06-20T00:00:00"/>
    </cacheField>
    <cacheField name="Einigungskommission" numFmtId="0">
      <sharedItems containsBlank="1"/>
    </cacheField>
    <cacheField name="Erledigungsdatum" numFmtId="14">
      <sharedItems containsSemiMixedTypes="0" containsNonDate="0" containsDate="1" containsString="0" minDate="1991-12-13T00:00:00" maxDate="2015-06-20T00:00:00"/>
    </cacheField>
    <cacheField name="Erledigungsjahr" numFmtId="0">
      <sharedItems containsSemiMixedTypes="0" containsString="0" containsNumber="1" containsInteger="1" minValue="1991" maxValue="2015"/>
    </cacheField>
    <cacheField name="Erledigungslegislatur" numFmtId="0">
      <sharedItems containsSemiMixedTypes="0" containsString="0" containsNumber="1" containsInteger="1" minValue="44" maxValue="49" count="6">
        <n v="44"/>
        <n v="45"/>
        <n v="46"/>
        <n v="47"/>
        <n v="49"/>
        <n v="48"/>
      </sharedItems>
    </cacheField>
    <cacheField name="Dauer (Tage)" numFmtId="0">
      <sharedItems containsSemiMixedTypes="0" containsString="0" containsNumber="1" containsInteger="1" minValue="21" maxValue="4101"/>
    </cacheField>
    <cacheField name="Dauer (Jahre)" numFmtId="0">
      <sharedItems containsSemiMixedTypes="0" containsString="0" containsNumber="1" containsInteger="1" minValue="0" maxValue="11"/>
    </cacheField>
    <cacheField name="Departement" numFmtId="0">
      <sharedItems containsString="0" containsBlank="1" containsNumber="1" containsInteger="1" minValue="1" maxValue="9"/>
    </cacheField>
    <cacheField name="Session" numFmtId="0">
      <sharedItems containsBlank="1"/>
    </cacheField>
  </cacheFields>
  <extLst>
    <ext xmlns:x14="http://schemas.microsoft.com/office/spreadsheetml/2009/9/main" uri="{725AE2AE-9491-48be-B2B4-4EB974FC3084}">
      <x14:pivotCacheDefinition pivotCacheId="2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03">
  <r>
    <x v="0"/>
    <x v="0"/>
    <d v="1991-09-30T00:00:00"/>
    <n v="1991"/>
    <n v="43"/>
    <s v="A. Bundesbeschluss über eine Sperrfrist für die Veräusserung nichtlandwirtschaftlicher Grundstücke und die Veröffentlichung von Eigentumsübertragungen von Grundstücken"/>
    <s v="BB"/>
    <s v="BB35"/>
    <s v="NRN"/>
    <x v="0"/>
    <m/>
    <m/>
    <m/>
    <m/>
    <d v="1991-12-13T00:00:00"/>
    <n v="1991"/>
    <x v="0"/>
    <n v="74"/>
    <n v="0"/>
    <n v="4"/>
    <s v="WS91"/>
  </r>
  <r>
    <x v="1"/>
    <x v="0"/>
    <d v="1992-03-25T00:00:00"/>
    <n v="1992"/>
    <n v="44"/>
    <s v="G. Bundesgesetz über die Ausgabenbremse"/>
    <s v="BG"/>
    <s v="BG12"/>
    <m/>
    <x v="1"/>
    <m/>
    <m/>
    <m/>
    <m/>
    <d v="1992-10-05T00:00:00"/>
    <n v="1992"/>
    <x v="0"/>
    <n v="194"/>
    <n v="0"/>
    <n v="6"/>
    <s v="HS92"/>
  </r>
  <r>
    <x v="2"/>
    <x v="0"/>
    <d v="1992-09-09T00:00:00"/>
    <n v="1992"/>
    <n v="44"/>
    <s v="Beschlussesentwurf vom 09.09.1992   betreffend den dringlichen Bundesbeschluss über die Erhöhung des Treibstoffzolls "/>
    <s v="BB"/>
    <s v="BB35"/>
    <m/>
    <x v="2"/>
    <m/>
    <m/>
    <m/>
    <m/>
    <d v="1992-09-30T00:00:00"/>
    <n v="1992"/>
    <x v="0"/>
    <n v="21"/>
    <n v="0"/>
    <n v="6"/>
    <s v="HS92"/>
  </r>
  <r>
    <x v="3"/>
    <x v="1"/>
    <d v="1994-02-01T00:00:00"/>
    <n v="1994"/>
    <n v="44"/>
    <s v="1 Bundesbeschluss über Beiträge zur Förderung der öffentlichen Investitionen"/>
    <s v="AVBB"/>
    <s v="BB35"/>
    <m/>
    <x v="1"/>
    <m/>
    <m/>
    <m/>
    <m/>
    <d v="1994-05-31T00:00:00"/>
    <n v="1994"/>
    <x v="0"/>
    <n v="119"/>
    <n v="0"/>
    <n v="1"/>
    <s v="SS94"/>
  </r>
  <r>
    <x v="4"/>
    <x v="1"/>
    <d v="1991-03-11T00:00:00"/>
    <n v="1991"/>
    <n v="43"/>
    <s v="Bundesbeschluss über das Verbot rückwirkender Bestimmungen in Volksinitiativen und die Behandlungsfristen von Volksinitiativen"/>
    <s v="BB"/>
    <s v="BB32"/>
    <m/>
    <x v="1"/>
    <m/>
    <m/>
    <m/>
    <m/>
    <d v="1995-10-03T00:00:00"/>
    <n v="1995"/>
    <x v="0"/>
    <n v="1667"/>
    <n v="4"/>
    <n v="1"/>
    <s v="HS95"/>
  </r>
  <r>
    <x v="5"/>
    <x v="1"/>
    <d v="1991-06-21T00:00:00"/>
    <n v="1991"/>
    <n v="43"/>
    <s v="Verantwortlichkeitsgesetz"/>
    <s v="BG"/>
    <s v="BG12"/>
    <m/>
    <x v="3"/>
    <m/>
    <m/>
    <m/>
    <m/>
    <d v="1995-10-03T00:00:00"/>
    <n v="1995"/>
    <x v="0"/>
    <n v="1565"/>
    <n v="4"/>
    <n v="1"/>
    <s v="HS95"/>
  </r>
  <r>
    <x v="6"/>
    <x v="1"/>
    <d v="1994-05-20T00:00:00"/>
    <n v="1994"/>
    <n v="44"/>
    <s v="Bundesrechtspflegegesetz"/>
    <s v="BG"/>
    <s v="BG12"/>
    <m/>
    <x v="3"/>
    <m/>
    <m/>
    <m/>
    <m/>
    <d v="1996-10-01T00:00:00"/>
    <n v="1996"/>
    <x v="1"/>
    <n v="865"/>
    <n v="2"/>
    <n v="1"/>
    <s v="HS96"/>
  </r>
  <r>
    <x v="7"/>
    <x v="1"/>
    <d v="1994-11-21T00:00:00"/>
    <n v="1994"/>
    <n v="44"/>
    <s v="Bundesgesetz über die Organisation der Bundesrechtspflege"/>
    <s v="BG"/>
    <s v="BG12"/>
    <m/>
    <x v="4"/>
    <m/>
    <m/>
    <m/>
    <m/>
    <d v="1997-10-01T00:00:00"/>
    <n v="1997"/>
    <x v="1"/>
    <n v="1045"/>
    <n v="2"/>
    <n v="1"/>
    <s v="HS97"/>
  </r>
  <r>
    <x v="8"/>
    <x v="0"/>
    <d v="1998-05-27T00:00:00"/>
    <n v="1998"/>
    <n v="45"/>
    <s v="Bundesbeschluss über einen neuen Geld- und Währungsartikel in der Bundesverfassung"/>
    <s v="BB"/>
    <s v="BB32"/>
    <s v="NRN"/>
    <x v="0"/>
    <m/>
    <m/>
    <m/>
    <m/>
    <d v="1999-06-18T00:00:00"/>
    <n v="1999"/>
    <x v="1"/>
    <n v="387"/>
    <n v="1"/>
    <n v="6"/>
    <s v="SS99"/>
  </r>
  <r>
    <x v="9"/>
    <x v="1"/>
    <d v="1998-08-27T00:00:00"/>
    <n v="1998"/>
    <n v="45"/>
    <s v="Bundesbeschluss über die Einführung von Frauenmindestquoten auf Nationalratswahllisten"/>
    <s v="AVBB"/>
    <s v="BG21"/>
    <m/>
    <x v="4"/>
    <m/>
    <m/>
    <m/>
    <m/>
    <d v="1999-09-27T00:00:00"/>
    <n v="1999"/>
    <x v="1"/>
    <n v="396"/>
    <n v="1"/>
    <n v="1"/>
    <s v="HS99"/>
  </r>
  <r>
    <x v="10"/>
    <x v="1"/>
    <d v="1999-08-13T00:00:00"/>
    <n v="1999"/>
    <n v="45"/>
    <s v="Verantwortlichkeitsgesetz"/>
    <s v="BG"/>
    <s v="BG21"/>
    <m/>
    <x v="5"/>
    <m/>
    <m/>
    <m/>
    <m/>
    <d v="2000-10-05T00:00:00"/>
    <n v="2000"/>
    <x v="2"/>
    <n v="419"/>
    <n v="1"/>
    <n v="1"/>
    <s v="HS00"/>
  </r>
  <r>
    <x v="11"/>
    <x v="1"/>
    <d v="2000-05-18T00:00:00"/>
    <n v="2000"/>
    <n v="46"/>
    <s v="Bundesgesetz zur Änderung des Bundesbeschlusses über die Anhebung der Mehrwertsteuersätze für die AHV/IV vom 20. März 1998"/>
    <s v="BG"/>
    <s v="BG12"/>
    <m/>
    <x v="1"/>
    <m/>
    <m/>
    <m/>
    <m/>
    <d v="2000-12-12T00:00:00"/>
    <n v="2000"/>
    <x v="2"/>
    <n v="208"/>
    <n v="0"/>
    <n v="1"/>
    <s v="WS00"/>
  </r>
  <r>
    <x v="12"/>
    <x v="1"/>
    <d v="1995-06-14T00:00:00"/>
    <n v="1995"/>
    <n v="44"/>
    <s v="Bundesbeschluss über die Untersuchung des Verhältnisses der Schweiz zur ehemaligen Deutschen Demokratischen Republik"/>
    <s v="BB"/>
    <s v="BB35"/>
    <m/>
    <x v="1"/>
    <m/>
    <m/>
    <m/>
    <m/>
    <d v="2001-06-11T00:00:00"/>
    <n v="2001"/>
    <x v="2"/>
    <n v="2189"/>
    <n v="5"/>
    <n v="1"/>
    <s v="SS01"/>
  </r>
  <r>
    <x v="13"/>
    <x v="1"/>
    <d v="1994-12-14T00:00:00"/>
    <n v="1994"/>
    <n v="44"/>
    <s v="1. Schweizerisches Zivilgesetzbuch (Familienname und Bürgerrecht der Ehegatten und der Kinder)"/>
    <s v="BG"/>
    <s v="BG12"/>
    <s v="N "/>
    <x v="0"/>
    <m/>
    <m/>
    <m/>
    <m/>
    <d v="2001-06-22T00:00:00"/>
    <n v="2001"/>
    <x v="2"/>
    <n v="2382"/>
    <n v="6"/>
    <n v="1"/>
    <s v="SS01"/>
  </r>
  <r>
    <x v="14"/>
    <x v="1"/>
    <d v="2000-06-19T00:00:00"/>
    <n v="2000"/>
    <n v="46"/>
    <s v="Bundesgesetz über Glücksspiele und Spielbanken (Spielbankengesetz; SBG)"/>
    <s v="BG"/>
    <s v="BG12"/>
    <m/>
    <x v="3"/>
    <m/>
    <m/>
    <m/>
    <m/>
    <d v="2001-12-06T00:00:00"/>
    <n v="2001"/>
    <x v="2"/>
    <n v="535"/>
    <n v="1"/>
    <n v="1"/>
    <s v="WS01"/>
  </r>
  <r>
    <x v="15"/>
    <x v="1"/>
    <d v="1998-12-10T00:00:00"/>
    <n v="1998"/>
    <n v="45"/>
    <s v="Bundesgesetz über die Änderung von Erlassen im Zusammenhang mit Arbeits- und Ausbildungsplätzen bei der Post- und der Telekommunikationsunternehmung des Bundes und den Schweizerischen Bundesbahnen"/>
    <s v="BG"/>
    <s v="BG12"/>
    <m/>
    <x v="4"/>
    <m/>
    <m/>
    <m/>
    <m/>
    <d v="2002-03-04T00:00:00"/>
    <n v="2002"/>
    <x v="2"/>
    <n v="1180"/>
    <n v="3"/>
    <n v="1"/>
    <s v="FS02"/>
  </r>
  <r>
    <x v="16"/>
    <x v="1"/>
    <d v="2001-04-26T00:00:00"/>
    <n v="2001"/>
    <n v="46"/>
    <s v="1 Bundesgesetz über Sondermassnahmen für Umschulungen und Weiterbildung in den Berufen der Informations- und Kommunikationstechnologien (ICT-Umschulungs-Gesetz)"/>
    <s v="BG"/>
    <s v="BG12"/>
    <m/>
    <x v="4"/>
    <m/>
    <m/>
    <m/>
    <m/>
    <d v="2002-06-05T00:00:00"/>
    <n v="2002"/>
    <x v="2"/>
    <n v="405"/>
    <n v="1"/>
    <n v="1"/>
    <s v="SS02"/>
  </r>
  <r>
    <x v="16"/>
    <x v="1"/>
    <d v="2001-04-26T00:00:00"/>
    <n v="2001"/>
    <n v="46"/>
    <s v="2 Bundesbeschluss über die Finanzierung der Sondermassnahmen für Umschulungen und Weiterbildung in den Berufen der Informations- und Kommunikationstechnologien"/>
    <s v="EB"/>
    <s v="EB42"/>
    <m/>
    <x v="4"/>
    <m/>
    <m/>
    <m/>
    <m/>
    <d v="2002-06-05T00:00:00"/>
    <n v="2002"/>
    <x v="2"/>
    <n v="405"/>
    <n v="1"/>
    <n v="1"/>
    <s v="SS02"/>
  </r>
  <r>
    <x v="17"/>
    <x v="1"/>
    <d v="1995-10-05T00:00:00"/>
    <n v="1995"/>
    <n v="44"/>
    <s v="Bundesverfassung der Schweizerischen Eidgenossenschaft"/>
    <s v="BB"/>
    <s v="BB32"/>
    <m/>
    <x v="4"/>
    <m/>
    <m/>
    <m/>
    <m/>
    <d v="2002-06-18T00:00:00"/>
    <n v="2002"/>
    <x v="2"/>
    <n v="2448"/>
    <n v="6"/>
    <n v="1"/>
    <s v="SS02"/>
  </r>
  <r>
    <x v="18"/>
    <x v="1"/>
    <d v="2001-10-25T00:00:00"/>
    <n v="2001"/>
    <n v="46"/>
    <s v="Bundesgesetz über Erwerb und Verlust des Schweizer Bürgerrechts (Bürgerrechtsgesetz, BüG). Beschwerderecht gegen diskriminierende Einbürgerungsentscheide"/>
    <s v="BG"/>
    <s v="BG12"/>
    <m/>
    <x v="4"/>
    <m/>
    <m/>
    <m/>
    <m/>
    <d v="2003-09-24T00:00:00"/>
    <n v="2003"/>
    <x v="2"/>
    <n v="699"/>
    <n v="1"/>
    <n v="1"/>
    <s v="HS03"/>
  </r>
  <r>
    <x v="19"/>
    <x v="1"/>
    <d v="1999-10-05T00:00:00"/>
    <n v="1999"/>
    <n v="45"/>
    <s v="2 Bundesgesetz über die Entschädigung der Opfer von Zwangssterilisationen und Zwangskastrationen"/>
    <s v="BG"/>
    <s v="BG12"/>
    <m/>
    <x v="4"/>
    <m/>
    <m/>
    <m/>
    <m/>
    <d v="2004-12-15T00:00:00"/>
    <n v="2004"/>
    <x v="3"/>
    <n v="1898"/>
    <n v="5"/>
    <n v="1"/>
    <s v="WS04"/>
  </r>
  <r>
    <x v="20"/>
    <x v="1"/>
    <d v="2000-06-14T00:00:00"/>
    <n v="2000"/>
    <n v="46"/>
    <s v="Bundesgesetz über Aufenthalt und Niederlassung der Ausländer"/>
    <s v="BG"/>
    <s v="BG12"/>
    <m/>
    <x v="3"/>
    <m/>
    <m/>
    <m/>
    <m/>
    <d v="2006-03-23T00:00:00"/>
    <n v="2006"/>
    <x v="3"/>
    <n v="2108"/>
    <n v="5"/>
    <m/>
    <m/>
  </r>
  <r>
    <x v="21"/>
    <x v="0"/>
    <d v="2000-09-18T00:00:00"/>
    <n v="2000"/>
    <n v="46"/>
    <s v="1 Bundesgesetz über die Krankenversicherung (KVG)"/>
    <s v="BG"/>
    <s v="BG12"/>
    <m/>
    <x v="0"/>
    <s v="E"/>
    <s v="NRN"/>
    <d v="2003-12-15T00:00:00"/>
    <s v="SGK"/>
    <d v="2003-12-17T00:00:00"/>
    <n v="2003"/>
    <x v="3"/>
    <n v="1185"/>
    <n v="3"/>
    <n v="3"/>
    <s v="WS03"/>
  </r>
  <r>
    <x v="21"/>
    <x v="0"/>
    <d v="2000-09-18T00:00:00"/>
    <n v="2000"/>
    <n v="46"/>
    <s v="2 Bundesbeschluss über die Bundesbeiträge in der Krankenversicherung"/>
    <s v="EB"/>
    <s v="EB42"/>
    <m/>
    <x v="5"/>
    <m/>
    <m/>
    <m/>
    <m/>
    <d v="2003-06-19T00:00:00"/>
    <n v="2003"/>
    <x v="3"/>
    <n v="1004"/>
    <n v="2"/>
    <n v="3"/>
    <s v="SS03"/>
  </r>
  <r>
    <x v="22"/>
    <x v="1"/>
    <d v="2001-10-05T00:00:00"/>
    <n v="2001"/>
    <n v="46"/>
    <s v="Bundesgesetz über die Mehrwertsteuer (Mehrwertsteuergesetz, MWSTG)"/>
    <s v="BG"/>
    <s v="BG12"/>
    <m/>
    <x v="4"/>
    <m/>
    <m/>
    <m/>
    <m/>
    <d v="2004-06-02T00:00:00"/>
    <n v="2004"/>
    <x v="3"/>
    <n v="971"/>
    <n v="2"/>
    <n v="1"/>
    <s v="SS04"/>
  </r>
  <r>
    <x v="23"/>
    <x v="0"/>
    <d v="2001-03-09T00:00:00"/>
    <n v="2001"/>
    <n v="46"/>
    <s v="Bundesgesetz über die Betäubungsmittel und die psychotropen Stoffe (Betäubungsmittelgesetz, BetmG)"/>
    <s v="BG"/>
    <s v="BG12"/>
    <m/>
    <x v="5"/>
    <m/>
    <m/>
    <m/>
    <m/>
    <d v="2004-06-14T00:00:00"/>
    <n v="2004"/>
    <x v="3"/>
    <n v="1193"/>
    <n v="3"/>
    <n v="3"/>
    <s v="SS04"/>
  </r>
  <r>
    <x v="24"/>
    <x v="0"/>
    <d v="2004-02-25T00:00:00"/>
    <n v="2004"/>
    <n v="47"/>
    <s v="Bundesbeschluss über die Ziele der Legislaturplanung 2003-2007"/>
    <s v="EB"/>
    <s v="EB43"/>
    <m/>
    <x v="5"/>
    <m/>
    <m/>
    <m/>
    <m/>
    <d v="2004-06-16T00:00:00"/>
    <n v="2004"/>
    <x v="3"/>
    <n v="112"/>
    <n v="0"/>
    <n v="9"/>
    <s v="SS04"/>
  </r>
  <r>
    <x v="25"/>
    <x v="0"/>
    <d v="2003-08-20T00:00:00"/>
    <n v="2003"/>
    <n v="46"/>
    <s v="Bundesbeschluss über die Verwendung von 1300 Tonnen Nationalbankgold"/>
    <s v="BB"/>
    <s v="BB32"/>
    <m/>
    <x v="1"/>
    <m/>
    <m/>
    <m/>
    <m/>
    <d v="2004-12-16T00:00:00"/>
    <n v="2004"/>
    <x v="3"/>
    <n v="484"/>
    <n v="1"/>
    <n v="6"/>
    <s v="WS04"/>
  </r>
  <r>
    <x v="26"/>
    <x v="0"/>
    <d v="2003-10-22T00:00:00"/>
    <n v="2003"/>
    <n v="46"/>
    <s v="Bundesgesetz über die Erhebung von Gebühren und Abgaben im Bereich des UVEK"/>
    <s v="BG"/>
    <s v="BG12"/>
    <m/>
    <x v="2"/>
    <m/>
    <m/>
    <m/>
    <m/>
    <d v="2005-12-13T00:00:00"/>
    <n v="2005"/>
    <x v="3"/>
    <n v="783"/>
    <n v="2"/>
    <n v="8"/>
    <s v="WS05"/>
  </r>
  <r>
    <x v="27"/>
    <x v="0"/>
    <d v="2004-05-26T00:00:00"/>
    <n v="2004"/>
    <n v="47"/>
    <s v="Bundesbeschluss über die Beschaffung von Rüstungsmaterial (Rüstungsprogramm 2004)"/>
    <s v="EB"/>
    <s v="EB42"/>
    <m/>
    <x v="0"/>
    <s v="E"/>
    <s v="NRN"/>
    <d v="2005-03-17T00:00:00"/>
    <s v="SiK"/>
    <d v="2005-03-17T00:00:00"/>
    <n v="2005"/>
    <x v="3"/>
    <n v="295"/>
    <n v="0"/>
    <n v="5"/>
    <s v="FS05"/>
  </r>
  <r>
    <x v="28"/>
    <x v="1"/>
    <d v="2003-07-03T00:00:00"/>
    <n v="2003"/>
    <n v="46"/>
    <s v="Bundesbeschluss über die Medienpolitik"/>
    <s v="BB"/>
    <s v="BB32"/>
    <m/>
    <x v="4"/>
    <m/>
    <m/>
    <m/>
    <m/>
    <d v="2005-03-17T00:00:00"/>
    <n v="2005"/>
    <x v="3"/>
    <n v="623"/>
    <n v="1"/>
    <n v="1"/>
    <s v="FS05"/>
  </r>
  <r>
    <x v="29"/>
    <x v="1"/>
    <d v="2001-12-10T00:00:00"/>
    <n v="2001"/>
    <n v="46"/>
    <s v="Bundesgesetz über den eidgenössischen Finanzhaushalt (Bewilligung von dringlichen Nachträgen und Zusatzkrediten)"/>
    <s v="BG"/>
    <s v="BG12"/>
    <m/>
    <x v="4"/>
    <m/>
    <m/>
    <m/>
    <m/>
    <d v="2005-12-14T00:00:00"/>
    <n v="2005"/>
    <x v="3"/>
    <n v="1465"/>
    <n v="4"/>
    <n v="1"/>
    <s v="WS05"/>
  </r>
  <r>
    <x v="30"/>
    <x v="1"/>
    <d v="1996-12-12T00:00:00"/>
    <n v="1996"/>
    <n v="45"/>
    <s v="Bundesgesetz über Aufenthalt und Niederlassung der Ausländer"/>
    <s v="BG"/>
    <s v="BG12"/>
    <m/>
    <x v="1"/>
    <m/>
    <m/>
    <m/>
    <m/>
    <d v="2006-03-23T00:00:00"/>
    <n v="2006"/>
    <x v="3"/>
    <n v="3388"/>
    <n v="9"/>
    <n v="1"/>
    <s v="FS06"/>
  </r>
  <r>
    <x v="31"/>
    <x v="0"/>
    <d v="2006-04-05T00:00:00"/>
    <n v="2006"/>
    <n v="47"/>
    <s v="Telekommunikationsunternehmungsgesetz (Eigenständigkeit für die Swisscom)"/>
    <s v="BG"/>
    <s v="BG12"/>
    <m/>
    <x v="2"/>
    <m/>
    <m/>
    <m/>
    <m/>
    <d v="2006-06-07T00:00:00"/>
    <n v="2006"/>
    <x v="3"/>
    <n v="63"/>
    <n v="0"/>
    <n v="6"/>
    <s v="SS06"/>
  </r>
  <r>
    <x v="32"/>
    <x v="0"/>
    <d v="2001-12-21T00:00:00"/>
    <n v="2001"/>
    <n v="46"/>
    <s v="4 Bundesbeschluss über die Regierungsreform"/>
    <s v="BB"/>
    <s v="BB32"/>
    <m/>
    <x v="2"/>
    <m/>
    <m/>
    <m/>
    <m/>
    <d v="2013-03-14T00:00:00"/>
    <n v="2013"/>
    <x v="4"/>
    <n v="4101"/>
    <n v="11"/>
    <n v="9"/>
    <s v="FS13"/>
  </r>
  <r>
    <x v="32"/>
    <x v="0"/>
    <d v="2001-12-21T00:00:00"/>
    <n v="2001"/>
    <n v="46"/>
    <s v="5 Bundesgesetz über die Bundesversammlung (Parlamentsgesetz, ParlG)"/>
    <s v="BG"/>
    <s v="BG12"/>
    <m/>
    <x v="2"/>
    <m/>
    <m/>
    <m/>
    <m/>
    <d v="2013-03-14T00:00:00"/>
    <n v="2013"/>
    <x v="4"/>
    <n v="4101"/>
    <n v="11"/>
    <n v="9"/>
    <s v="FS13"/>
  </r>
  <r>
    <x v="33"/>
    <x v="0"/>
    <d v="2006-05-31T00:00:00"/>
    <n v="2006"/>
    <n v="47"/>
    <s v="Bundesgesetz über die Einführung der allgemeinen Volksinitiative"/>
    <s v="BG"/>
    <s v="BG12"/>
    <m/>
    <x v="2"/>
    <m/>
    <m/>
    <m/>
    <m/>
    <d v="2007-03-19T00:00:00"/>
    <n v="2007"/>
    <x v="3"/>
    <n v="292"/>
    <n v="0"/>
    <n v="9"/>
    <s v="FS07"/>
  </r>
  <r>
    <x v="33"/>
    <x v="0"/>
    <d v="2006-05-31T00:00:00"/>
    <n v="2006"/>
    <n v="47"/>
    <s v="Bundesbeschluss über das vollständige Inkrafttreten der Änderung der Volksrechte vom 4. Oktober 2002"/>
    <s v="EB"/>
    <s v="EB43"/>
    <m/>
    <x v="2"/>
    <m/>
    <m/>
    <m/>
    <m/>
    <d v="2007-03-19T00:00:00"/>
    <n v="2007"/>
    <x v="3"/>
    <n v="292"/>
    <n v="0"/>
    <n v="9"/>
    <s v="FS07"/>
  </r>
  <r>
    <x v="34"/>
    <x v="1"/>
    <d v="2006-05-05T00:00:00"/>
    <n v="2006"/>
    <n v="47"/>
    <s v="Bundesgesetz über die Harmonisierung der direkten Steuern der Kantone und Gemeinden (StHG) (Steuerbefreiung des Existenzminimums)"/>
    <s v="BG"/>
    <s v="BG12"/>
    <m/>
    <x v="1"/>
    <m/>
    <m/>
    <m/>
    <m/>
    <d v="2007-10-01T00:00:00"/>
    <n v="2007"/>
    <x v="3"/>
    <n v="514"/>
    <n v="1"/>
    <n v="1"/>
    <s v="HS07"/>
  </r>
  <r>
    <x v="35"/>
    <x v="0"/>
    <d v="2007-03-28T00:00:00"/>
    <n v="2007"/>
    <n v="47"/>
    <s v="1 Bundesgesetz über den Wald"/>
    <s v="BG"/>
    <s v="BG12"/>
    <m/>
    <x v="2"/>
    <m/>
    <m/>
    <m/>
    <m/>
    <d v="2008-03-12T00:00:00"/>
    <n v="2008"/>
    <x v="5"/>
    <n v="350"/>
    <n v="0"/>
    <n v="8"/>
    <s v="FS08"/>
  </r>
  <r>
    <x v="36"/>
    <x v="0"/>
    <d v="2004-09-15T00:00:00"/>
    <n v="2004"/>
    <n v="47"/>
    <s v="2 Bundesgesetz über die Krankenversicherung (KVG) (Medikamentenpreise)"/>
    <s v="BG"/>
    <s v="BG12"/>
    <m/>
    <x v="0"/>
    <s v="E"/>
    <s v="NRN"/>
    <m/>
    <m/>
    <d v="2008-10-01T00:00:00"/>
    <n v="2008"/>
    <x v="5"/>
    <n v="1477"/>
    <n v="4"/>
    <n v="3"/>
    <s v="HS08"/>
  </r>
  <r>
    <x v="37"/>
    <x v="0"/>
    <d v="2005-02-23T00:00:00"/>
    <n v="2005"/>
    <n v="47"/>
    <s v="8 Bundesgesetz über die Sicherheitsorgane der Transportunternehmen im öffentlichen Verkehr (BGST)"/>
    <s v="BG"/>
    <s v="BG12"/>
    <s v="NRN"/>
    <x v="0"/>
    <m/>
    <m/>
    <m/>
    <m/>
    <d v="2009-03-20T00:00:00"/>
    <n v="2009"/>
    <x v="5"/>
    <n v="1486"/>
    <n v="4"/>
    <n v="8"/>
    <s v="FS09"/>
  </r>
  <r>
    <x v="38"/>
    <x v="0"/>
    <d v="2008-03-07T00:00:00"/>
    <n v="2008"/>
    <n v="48"/>
    <s v="1 Bundesgesetz über die Armee und die Militärverwaltung (Militärgesetz, MG)"/>
    <s v="BG"/>
    <s v="BG12"/>
    <m/>
    <x v="0"/>
    <s v="E"/>
    <s v="NRN"/>
    <d v="2009-06-10T00:00:00"/>
    <s v="SiK"/>
    <d v="2009-06-10T00:00:00"/>
    <n v="2009"/>
    <x v="5"/>
    <n v="460"/>
    <n v="1"/>
    <n v="5"/>
    <s v="SS09"/>
  </r>
  <r>
    <x v="39"/>
    <x v="0"/>
    <d v="2005-12-21T00:00:00"/>
    <n v="2005"/>
    <n v="47"/>
    <s v="Bundesgesetz über Ergänzungsleistungen zur Alters-, Hinterlassenen- und Invalidenversicherung (ELG) (2. Teil der 11. AHV-Revision: Einführung einer Vorruhestandsleistung)"/>
    <s v="BG"/>
    <s v="BG12"/>
    <m/>
    <x v="2"/>
    <m/>
    <m/>
    <m/>
    <m/>
    <d v="2009-06-04T00:00:00"/>
    <n v="2009"/>
    <x v="5"/>
    <n v="1261"/>
    <n v="3"/>
    <n v="3"/>
    <s v="SS09"/>
  </r>
  <r>
    <x v="40"/>
    <x v="1"/>
    <d v="2003-03-21T00:00:00"/>
    <n v="2003"/>
    <n v="46"/>
    <s v="Strassenverkehrsgesetz (SVG)"/>
    <s v="BG"/>
    <s v="BG12"/>
    <m/>
    <x v="1"/>
    <m/>
    <m/>
    <m/>
    <m/>
    <d v="2009-06-10T00:00:00"/>
    <n v="2009"/>
    <x v="5"/>
    <n v="2273"/>
    <n v="6"/>
    <n v="1"/>
    <s v="SS09"/>
  </r>
  <r>
    <x v="41"/>
    <x v="0"/>
    <d v="2006-06-09T00:00:00"/>
    <n v="2006"/>
    <n v="47"/>
    <s v="1 Bundesgesetz über die Prüfung und Kontrolle der technischen Sicherheit (Sicherheitskontrollgesetz, SKG)"/>
    <s v="BG"/>
    <s v="BG12"/>
    <m/>
    <x v="2"/>
    <m/>
    <m/>
    <m/>
    <m/>
    <d v="2009-09-08T00:00:00"/>
    <n v="2009"/>
    <x v="5"/>
    <n v="1187"/>
    <n v="3"/>
    <n v="8"/>
    <s v="HS09"/>
  </r>
  <r>
    <x v="41"/>
    <x v="0"/>
    <d v="2006-06-09T00:00:00"/>
    <n v="2006"/>
    <n v="47"/>
    <s v="2 Bundesgesetz über Rohrleitungsanlagen zur Beförderung flüssiger oder gasförmiger Brenn- oder Treibstoffe (Rohrleitungsgesetz, RLG)"/>
    <s v="NG"/>
    <s v="BG12"/>
    <m/>
    <x v="2"/>
    <m/>
    <m/>
    <m/>
    <m/>
    <d v="2009-09-08T00:00:00"/>
    <n v="2009"/>
    <x v="5"/>
    <n v="1187"/>
    <n v="3"/>
    <n v="8"/>
    <s v="HS09"/>
  </r>
  <r>
    <x v="42"/>
    <x v="0"/>
    <d v="2009-05-20T00:00:00"/>
    <n v="2009"/>
    <n v="48"/>
    <s v="1 Bundesgesetz über die Armee und die Militärverwaltung (Militärgesetz, MG)"/>
    <s v="BG"/>
    <s v="BG12"/>
    <m/>
    <x v="2"/>
    <m/>
    <m/>
    <m/>
    <m/>
    <d v="2009-09-16T00:00:00"/>
    <n v="2009"/>
    <x v="5"/>
    <n v="119"/>
    <n v="0"/>
    <n v="5"/>
    <s v="HS09"/>
  </r>
  <r>
    <x v="42"/>
    <x v="0"/>
    <d v="2009-05-20T00:00:00"/>
    <n v="2009"/>
    <n v="48"/>
    <s v="2 Bundesbeschluss über den Einsatz der Armee im Assistenzdienst im Ausland im Rahmen der multinationalen Operation NAVFOR Atalanta der Europäischen Union"/>
    <s v="EB"/>
    <s v="EB41"/>
    <m/>
    <x v="5"/>
    <m/>
    <m/>
    <m/>
    <m/>
    <d v="2009-09-24T00:00:00"/>
    <n v="2009"/>
    <x v="5"/>
    <n v="127"/>
    <n v="0"/>
    <n v="5"/>
    <s v="HS09"/>
  </r>
  <r>
    <x v="43"/>
    <x v="1"/>
    <d v="2005-10-05T00:00:00"/>
    <n v="2005"/>
    <n v="47"/>
    <s v="Bundesgesetz über die Bundesversammlung (ParlG)"/>
    <s v="BG"/>
    <s v="BG12"/>
    <m/>
    <x v="4"/>
    <m/>
    <m/>
    <m/>
    <m/>
    <d v="2009-09-24T00:00:00"/>
    <n v="2009"/>
    <x v="5"/>
    <n v="1450"/>
    <n v="3"/>
    <n v="1"/>
    <s v="HS09"/>
  </r>
  <r>
    <x v="44"/>
    <x v="1"/>
    <d v="2006-06-23T00:00:00"/>
    <n v="2006"/>
    <n v="47"/>
    <s v="Bundesgesetz über die Bundesversammlung (ParlG)"/>
    <s v="BG"/>
    <s v="BG12"/>
    <m/>
    <x v="4"/>
    <m/>
    <m/>
    <m/>
    <m/>
    <d v="2009-09-24T00:00:00"/>
    <n v="2009"/>
    <x v="5"/>
    <n v="1189"/>
    <n v="3"/>
    <n v="1"/>
    <s v="HS09"/>
  </r>
  <r>
    <x v="45"/>
    <x v="0"/>
    <d v="2009-05-29T00:00:00"/>
    <n v="2009"/>
    <n v="48"/>
    <s v="Bundesgesetz über die Ausländerinnen und Ausländer (AuG)"/>
    <s v="BG"/>
    <s v="BG12"/>
    <m/>
    <x v="2"/>
    <m/>
    <m/>
    <m/>
    <m/>
    <d v="2009-11-23T00:00:00"/>
    <n v="2009"/>
    <x v="5"/>
    <n v="178"/>
    <n v="0"/>
    <n v="4"/>
    <s v="WS09"/>
  </r>
  <r>
    <x v="46"/>
    <x v="0"/>
    <d v="2009-05-20T00:00:00"/>
    <n v="2009"/>
    <n v="48"/>
    <s v="Bundesgesetz über die Kontrolle zivil und militärisch verwendbarer Güter sowie besonderer militärischer Güter (Güterkontrollgesetz, GKG)"/>
    <s v="BG"/>
    <s v="BG12"/>
    <m/>
    <x v="2"/>
    <m/>
    <m/>
    <m/>
    <m/>
    <d v="2010-03-01T00:00:00"/>
    <n v="2010"/>
    <x v="5"/>
    <n v="285"/>
    <n v="0"/>
    <n v="7"/>
    <s v="FS10"/>
  </r>
  <r>
    <x v="47"/>
    <x v="0"/>
    <d v="2010-05-12T00:00:00"/>
    <n v="2010"/>
    <n v="48"/>
    <s v="Bundesbeschluss über die Planung von Massnahmen zur Begrenzung volkswirtschaftlicher Risiken durch Grossunternehmen"/>
    <s v="EB"/>
    <s v="EB43"/>
    <m/>
    <x v="2"/>
    <m/>
    <m/>
    <m/>
    <m/>
    <d v="2010-06-07T00:00:00"/>
    <n v="2010"/>
    <x v="5"/>
    <n v="26"/>
    <n v="0"/>
    <n v="6"/>
    <s v="SS10"/>
  </r>
  <r>
    <x v="48"/>
    <x v="0"/>
    <d v="2008-12-12T00:00:00"/>
    <n v="2008"/>
    <n v="48"/>
    <s v="Obligationenrecht (OR) (Schutz vor missbräuchlichen Mietzinsen)"/>
    <s v="BG"/>
    <s v="BG12"/>
    <m/>
    <x v="5"/>
    <m/>
    <m/>
    <m/>
    <m/>
    <d v="2010-09-14T00:00:00"/>
    <n v="2010"/>
    <x v="5"/>
    <n v="641"/>
    <n v="1"/>
    <n v="7"/>
    <s v="HS10"/>
  </r>
  <r>
    <x v="49"/>
    <x v="0"/>
    <d v="2001-12-19T00:00:00"/>
    <n v="2001"/>
    <n v="46"/>
    <s v="Bundesbeschluss zur Ratifizierung der Protokolle zum Übereinkommen zum Schutz der Alpen (Alpenkonvention)"/>
    <s v="EB"/>
    <s v="EB41"/>
    <m/>
    <x v="5"/>
    <m/>
    <m/>
    <m/>
    <m/>
    <d v="2010-09-29T00:00:00"/>
    <n v="2010"/>
    <x v="5"/>
    <n v="3206"/>
    <n v="8"/>
    <n v="8"/>
    <s v="HS10"/>
  </r>
  <r>
    <x v="50"/>
    <x v="0"/>
    <d v="2009-05-29T00:00:00"/>
    <n v="2009"/>
    <n v="48"/>
    <s v="1 Bundesgesetz über die Krankenversicherung (KVG) (Massnahmen zur Eindämmung der Kostenentwicklung)"/>
    <s v="BG"/>
    <s v="BG12"/>
    <s v="NRN"/>
    <x v="0"/>
    <s v="E"/>
    <m/>
    <d v="2010-09-23T00:00:00"/>
    <s v="SGK"/>
    <d v="2010-10-01T00:00:00"/>
    <n v="2010"/>
    <x v="5"/>
    <n v="490"/>
    <n v="1"/>
    <n v="3"/>
    <s v="HS10"/>
  </r>
  <r>
    <x v="50"/>
    <x v="0"/>
    <d v="2009-05-29T00:00:00"/>
    <n v="2009"/>
    <n v="48"/>
    <s v="2 Bundesgesetz über die Krankenversicherung (KVG) (Differenzierter Selbstbehalt) (Entwurf der Kommission für soziale Sicherheit und Gesundheit des Ständerates vom 10. November 2009)"/>
    <s v="BG"/>
    <s v="BG12"/>
    <m/>
    <x v="3"/>
    <m/>
    <m/>
    <m/>
    <m/>
    <d v="2010-12-15T00:00:00"/>
    <n v="2010"/>
    <x v="5"/>
    <n v="565"/>
    <n v="1"/>
    <n v="3"/>
    <s v="HS10"/>
  </r>
  <r>
    <x v="51"/>
    <x v="0"/>
    <d v="2005-12-21T00:00:00"/>
    <n v="2005"/>
    <n v="47"/>
    <s v="Bundesgesetz über die Alters- und Hinterlassenenversicherung (AHVG) (Erster Teil der 11. AHV-Revision)"/>
    <s v="BG"/>
    <s v="BG12"/>
    <s v="NRN"/>
    <x v="0"/>
    <m/>
    <m/>
    <m/>
    <m/>
    <d v="2010-10-01T00:00:00"/>
    <n v="2010"/>
    <x v="5"/>
    <n v="1745"/>
    <n v="4"/>
    <n v="3"/>
    <s v="HS10"/>
  </r>
  <r>
    <x v="52"/>
    <x v="1"/>
    <d v="2005-12-07T00:00:00"/>
    <n v="2005"/>
    <n v="47"/>
    <s v="Bundesbeschluss über den Schutz des Menschen vor Tieren"/>
    <s v="BB"/>
    <s v="BB32"/>
    <s v="N"/>
    <x v="0"/>
    <m/>
    <m/>
    <m/>
    <m/>
    <d v="2010-12-17T00:00:00"/>
    <n v="2010"/>
    <x v="5"/>
    <n v="1836"/>
    <n v="5"/>
    <n v="1"/>
    <s v="WS10"/>
  </r>
  <r>
    <x v="52"/>
    <x v="1"/>
    <d v="2005-12-07T00:00:00"/>
    <n v="2005"/>
    <n v="47"/>
    <s v="Hundegesetz"/>
    <s v="BG"/>
    <s v="BG12"/>
    <m/>
    <x v="0"/>
    <s v="E"/>
    <s v="NRN"/>
    <d v="2010-12-02T00:00:00"/>
    <s v="WBK"/>
    <d v="2010-12-06T00:00:00"/>
    <n v="2010"/>
    <x v="5"/>
    <n v="1825"/>
    <n v="4"/>
    <n v="1"/>
    <s v="WS10"/>
  </r>
  <r>
    <x v="53"/>
    <x v="1"/>
    <d v="2007-03-23T00:00:00"/>
    <n v="2007"/>
    <n v="47"/>
    <s v="Tierschutzgesetz (TSchG) (Internationale Tiertransporte)"/>
    <s v="BG"/>
    <s v="BG12"/>
    <m/>
    <x v="1"/>
    <m/>
    <m/>
    <m/>
    <m/>
    <d v="2010-12-14T00:00:00"/>
    <n v="2010"/>
    <x v="5"/>
    <n v="1362"/>
    <n v="3"/>
    <n v="1"/>
    <s v="WS10"/>
  </r>
  <r>
    <x v="54"/>
    <x v="0"/>
    <d v="2010-09-17T00:00:00"/>
    <n v="2010"/>
    <n v="48"/>
    <s v="Bundesgesetz über Radio und Fernsehen (RTVG)"/>
    <s v="BG"/>
    <s v="BG12"/>
    <m/>
    <x v="2"/>
    <m/>
    <m/>
    <m/>
    <m/>
    <d v="2011-04-11T00:00:00"/>
    <n v="2011"/>
    <x v="5"/>
    <n v="206"/>
    <n v="0"/>
    <n v="8"/>
    <s v="FS11"/>
  </r>
  <r>
    <x v="55"/>
    <x v="0"/>
    <d v="2010-09-01T00:00:00"/>
    <n v="2010"/>
    <n v="48"/>
    <s v="1 Bundesgesetz über das Konsolidierungsprogramm 2012-2013 (KOPG 12/13)"/>
    <s v="BG"/>
    <s v="BG12"/>
    <m/>
    <x v="2"/>
    <m/>
    <m/>
    <m/>
    <m/>
    <d v="2011-05-30T00:00:00"/>
    <n v="2011"/>
    <x v="5"/>
    <n v="271"/>
    <n v="0"/>
    <n v="6"/>
    <s v="SS11"/>
  </r>
  <r>
    <x v="56"/>
    <x v="1"/>
    <d v="2004-06-18T00:00:00"/>
    <n v="2004"/>
    <n v="47"/>
    <s v="Bundesgesetz über die Harmonisierung der direkten Steuern der Kantone und Gemeinden (Steueraufschub bei Ersatzbeschaffung einer selbstbewohnten Liegenschaft)"/>
    <s v="BG"/>
    <s v="BG12"/>
    <m/>
    <x v="1"/>
    <m/>
    <m/>
    <m/>
    <m/>
    <d v="2011-06-09T00:00:00"/>
    <n v="2011"/>
    <x v="5"/>
    <n v="2547"/>
    <n v="6"/>
    <n v="1"/>
    <s v="SS11"/>
  </r>
  <r>
    <x v="57"/>
    <x v="1"/>
    <d v="2010-06-22T00:00:00"/>
    <n v="2010"/>
    <n v="48"/>
    <s v="Bundesgesetz über die steuerliche Förderung des Bausparens"/>
    <s v="BG"/>
    <s v="BG12"/>
    <s v="SRN"/>
    <x v="0"/>
    <m/>
    <m/>
    <m/>
    <m/>
    <d v="2011-06-17T00:00:00"/>
    <n v="2011"/>
    <x v="5"/>
    <n v="360"/>
    <n v="0"/>
    <n v="1"/>
    <s v="SS11"/>
  </r>
  <r>
    <x v="58"/>
    <x v="1"/>
    <d v="2009-12-11T00:00:00"/>
    <n v="2009"/>
    <n v="48"/>
    <s v="Bundesgesetz über den Finanz- und Lastenausgleich (FiLaG)"/>
    <s v="BG"/>
    <s v="BG12"/>
    <m/>
    <x v="4"/>
    <m/>
    <m/>
    <m/>
    <m/>
    <d v="2011-09-27T00:00:00"/>
    <n v="2011"/>
    <x v="5"/>
    <n v="655"/>
    <n v="1"/>
    <n v="1"/>
    <s v="HS11"/>
  </r>
  <r>
    <x v="59"/>
    <x v="0"/>
    <d v="2009-09-18T00:00:00"/>
    <n v="2009"/>
    <n v="48"/>
    <s v="Bundesbeschluss über die Volksinitiative &quot;Für ein steuerlich begünstigtes Bausparen zum Erwerb von selbstgenutztem Wohneigentum und zur Finanzierung von baulichen Energiespar- und Umweltschutzmassnahmen (Bauspar-Initiative)&quot;"/>
    <s v="BB"/>
    <s v="BB31"/>
    <m/>
    <x v="0"/>
    <s v="E"/>
    <s v="NRN"/>
    <d v="2011-09-28T00:00:00"/>
    <s v="WAK"/>
    <d v="2011-09-28T00:00:00"/>
    <n v="2011"/>
    <x v="5"/>
    <n v="740"/>
    <n v="2"/>
    <n v="6"/>
    <s v="HS11"/>
  </r>
  <r>
    <x v="59"/>
    <x v="0"/>
    <d v="2009-09-18T00:00:00"/>
    <n v="2009"/>
    <n v="48"/>
    <s v="Bundesbeschluss über die Volksinitiative &quot;Eigene vier Wände dank Bausparen&quot;"/>
    <s v="BB"/>
    <s v="BB31"/>
    <m/>
    <x v="0"/>
    <s v="E"/>
    <s v="SRN"/>
    <d v="2011-09-28T00:00:00"/>
    <s v="WAK"/>
    <d v="2011-09-29T00:00:00"/>
    <n v="2011"/>
    <x v="5"/>
    <n v="741"/>
    <n v="2"/>
    <n v="6"/>
    <s v="HS11"/>
  </r>
  <r>
    <x v="60"/>
    <x v="1"/>
    <d v="2010-05-20T00:00:00"/>
    <n v="2010"/>
    <n v="48"/>
    <s v="Obligationenrecht (Tantiemen)"/>
    <s v="BG"/>
    <s v="BG12"/>
    <m/>
    <x v="5"/>
    <m/>
    <m/>
    <m/>
    <m/>
    <d v="2011-12-07T00:00:00"/>
    <n v="2011"/>
    <x v="4"/>
    <n v="566"/>
    <n v="1"/>
    <n v="1"/>
    <s v="WS11"/>
  </r>
  <r>
    <x v="61"/>
    <x v="0"/>
    <d v="2010-06-23T00:00:00"/>
    <n v="2010"/>
    <n v="48"/>
    <s v="Bundesgesetz über die Besteuerung des privaten Wohneigentums (Wohneigentumsbesteuerung)"/>
    <s v="BG"/>
    <s v="BG12"/>
    <m/>
    <x v="3"/>
    <m/>
    <m/>
    <m/>
    <m/>
    <d v="2011-12-13T00:00:00"/>
    <n v="2011"/>
    <x v="4"/>
    <n v="538"/>
    <n v="1"/>
    <n v="6"/>
    <s v="WS11"/>
  </r>
  <r>
    <x v="62"/>
    <x v="0"/>
    <d v="2010-10-01T00:00:00"/>
    <n v="2010"/>
    <n v="48"/>
    <s v="Bundesbeschluss über das obligatorische Referendum für Staatsverträge mit Verfassungsrang (Gegenentwurf zur Volksinitiative &quot;Für die Stärkung der Volksrechte in der Aussenpolitik [Staatsverträge vors Volk!]&quot;)"/>
    <s v="BB"/>
    <s v="BB36"/>
    <m/>
    <x v="4"/>
    <m/>
    <m/>
    <m/>
    <m/>
    <d v="2011-12-15T00:00:00"/>
    <n v="2011"/>
    <x v="4"/>
    <n v="440"/>
    <n v="1"/>
    <n v="4"/>
    <s v="WS11"/>
  </r>
  <r>
    <x v="63"/>
    <x v="1"/>
    <d v="2002-03-22T00:00:00"/>
    <n v="2002"/>
    <n v="46"/>
    <s v="Bundesgesetz über Verfahrensgarantien für die Entschädigung wegen Lärmbelastung"/>
    <s v="BG"/>
    <s v="BG12"/>
    <m/>
    <x v="1"/>
    <m/>
    <m/>
    <m/>
    <m/>
    <d v="2012-02-28T00:00:00"/>
    <n v="2012"/>
    <x v="4"/>
    <n v="3630"/>
    <n v="9"/>
    <n v="8"/>
    <s v="FS12"/>
  </r>
  <r>
    <x v="64"/>
    <x v="1"/>
    <d v="2009-12-11T00:00:00"/>
    <n v="2009"/>
    <n v="48"/>
    <s v="1 Bundesgesetz über die Landwirtschaft (Landwirtschaftsgesetz, LwG)"/>
    <s v="BG"/>
    <s v="BG12"/>
    <m/>
    <x v="1"/>
    <m/>
    <m/>
    <m/>
    <m/>
    <d v="2011-12-20T00:00:00"/>
    <n v="2011"/>
    <x v="4"/>
    <n v="739"/>
    <n v="2"/>
    <n v="1"/>
    <s v="WS11"/>
  </r>
  <r>
    <x v="64"/>
    <x v="1"/>
    <d v="2009-12-11T00:00:00"/>
    <n v="2009"/>
    <n v="48"/>
    <s v="2 Bundesbeschluss über die Änderung des Bundesbeschlusses über die finanziellen Mittel für die Landwirtschaft in den Jahren 2012 und 2013"/>
    <s v="EB"/>
    <s v="EB42"/>
    <m/>
    <x v="4"/>
    <m/>
    <m/>
    <m/>
    <m/>
    <d v="2012-03-13T00:00:00"/>
    <n v="2012"/>
    <x v="4"/>
    <n v="823"/>
    <n v="2"/>
    <n v="1"/>
    <s v="FS12"/>
  </r>
  <r>
    <x v="65"/>
    <x v="0"/>
    <d v="2010-05-19T00:00:00"/>
    <n v="2010"/>
    <n v="48"/>
    <s v="Bundesgesetz über das öffentliche Beschaffungswesen (BöB) (Aufschiebende Wirkung von Beschwerden)"/>
    <s v="BG"/>
    <s v="BG12"/>
    <m/>
    <x v="2"/>
    <m/>
    <m/>
    <m/>
    <m/>
    <d v="2011-12-21T00:00:00"/>
    <n v="2011"/>
    <x v="4"/>
    <n v="581"/>
    <n v="1"/>
    <n v="8"/>
    <s v="WS11"/>
  </r>
  <r>
    <x v="66"/>
    <x v="0"/>
    <d v="2008-06-25T00:00:00"/>
    <n v="2008"/>
    <n v="48"/>
    <s v="3 Bundesbeschluss über die Vereinfachung der Mehrwertsteuer"/>
    <s v="BB"/>
    <s v="BB32"/>
    <m/>
    <x v="2"/>
    <m/>
    <m/>
    <m/>
    <m/>
    <d v="2013-09-23T00:00:00"/>
    <n v="2013"/>
    <x v="4"/>
    <n v="1916"/>
    <n v="5"/>
    <n v="6"/>
    <s v="HS13"/>
  </r>
  <r>
    <x v="66"/>
    <x v="0"/>
    <d v="2008-06-25T00:00:00"/>
    <n v="2008"/>
    <n v="48"/>
    <s v="4 Bundesgesetz über die Mehrwertsteuer (Mehrwertsteuergesetz, MWSTG)"/>
    <s v="BG"/>
    <s v="BG12"/>
    <m/>
    <x v="2"/>
    <m/>
    <m/>
    <m/>
    <m/>
    <d v="2012-03-13T00:00:00"/>
    <n v="2012"/>
    <x v="4"/>
    <n v="1357"/>
    <n v="3"/>
    <n v="6"/>
    <s v="FS12"/>
  </r>
  <r>
    <x v="66"/>
    <x v="0"/>
    <d v="2008-06-25T00:00:00"/>
    <n v="2008"/>
    <n v="48"/>
    <s v="5 Bundesbeschluss über die Vereinfachung der Mehrwertsteuer"/>
    <s v="BB"/>
    <s v="BB32"/>
    <m/>
    <x v="2"/>
    <m/>
    <m/>
    <m/>
    <m/>
    <d v="2013-09-23T00:00:00"/>
    <n v="2013"/>
    <x v="4"/>
    <n v="1916"/>
    <n v="5"/>
    <n v="6"/>
    <s v="HS13"/>
  </r>
  <r>
    <x v="66"/>
    <x v="0"/>
    <d v="2008-06-25T00:00:00"/>
    <n v="2008"/>
    <n v="48"/>
    <s v="6 Bundesgesetz über die Mehrwertsteuer (Mehrwertsteuergesetz, MWSTG)"/>
    <s v="BG"/>
    <s v="BG12"/>
    <m/>
    <x v="2"/>
    <m/>
    <m/>
    <m/>
    <m/>
    <d v="2013-09-23T00:00:00"/>
    <n v="2013"/>
    <x v="4"/>
    <n v="1916"/>
    <n v="5"/>
    <n v="6"/>
    <s v="HS13"/>
  </r>
  <r>
    <x v="66"/>
    <x v="0"/>
    <d v="2008-06-25T00:00:00"/>
    <n v="2008"/>
    <n v="48"/>
    <s v="7 Bundesbeschluss über die Vereinfachung der Mehrwertsteuer"/>
    <s v="BB"/>
    <s v="BB32"/>
    <m/>
    <x v="2"/>
    <m/>
    <m/>
    <m/>
    <m/>
    <d v="2013-09-23T00:00:00"/>
    <n v="2013"/>
    <x v="4"/>
    <n v="1916"/>
    <n v="5"/>
    <n v="6"/>
    <s v="HS13"/>
  </r>
  <r>
    <x v="67"/>
    <x v="0"/>
    <d v="2008-12-05T00:00:00"/>
    <n v="2008"/>
    <n v="48"/>
    <s v="Bundesbeschluss über die Volksinitiative &quot;Gegen die Abzockerei&quot;"/>
    <s v="BB"/>
    <s v="BB31"/>
    <s v="NRN"/>
    <x v="0"/>
    <m/>
    <m/>
    <m/>
    <m/>
    <d v="2012-06-15T00:00:00"/>
    <n v="2012"/>
    <x v="4"/>
    <n v="1288"/>
    <n v="3"/>
    <n v="4"/>
    <s v="SS12"/>
  </r>
  <r>
    <x v="68"/>
    <x v="1"/>
    <d v="2011-05-05T00:00:00"/>
    <n v="2011"/>
    <n v="48"/>
    <s v="Bundesgesetz über die Krankenversicherung (KVG)"/>
    <s v="BG"/>
    <s v="BG12"/>
    <m/>
    <x v="3"/>
    <m/>
    <m/>
    <m/>
    <m/>
    <d v="2011-06-15T00:00:00"/>
    <n v="2011"/>
    <x v="4"/>
    <n v="41"/>
    <n v="0"/>
    <n v="1"/>
    <s v="SS11"/>
  </r>
  <r>
    <x v="69"/>
    <x v="0"/>
    <d v="2012-02-22T00:00:00"/>
    <n v="2012"/>
    <n v="49"/>
    <s v="13 Bundesgesetz über die Fachhochschulen (Fachhochschulgesetz, FHSG)"/>
    <s v="BG"/>
    <s v="BG12"/>
    <m/>
    <x v="6"/>
    <m/>
    <m/>
    <m/>
    <m/>
    <d v="2012-09-11T00:00:00"/>
    <n v="2012"/>
    <x v="4"/>
    <n v="202"/>
    <n v="0"/>
    <n v="7"/>
    <s v="HS12"/>
  </r>
  <r>
    <x v="70"/>
    <x v="0"/>
    <d v="2012-03-02T00:00:00"/>
    <n v="2012"/>
    <n v="49"/>
    <s v="Bundesgesetz über das Eidgenössische Institut für Meteorologie und Klimatologie (Meteorologiegesetz, MetG)"/>
    <s v="BG"/>
    <s v="BG12"/>
    <m/>
    <x v="2"/>
    <m/>
    <m/>
    <m/>
    <m/>
    <d v="2012-09-26T00:00:00"/>
    <n v="2012"/>
    <x v="4"/>
    <n v="208"/>
    <n v="0"/>
    <n v="3"/>
    <s v="HS12"/>
  </r>
  <r>
    <x v="71"/>
    <x v="1"/>
    <d v="2005-10-07T00:00:00"/>
    <n v="2005"/>
    <n v="47"/>
    <s v="Bundesbeschluss über die Verfassungsgerichtsbarkeit bei Bundesgesetzen"/>
    <s v="BB"/>
    <s v="BB32"/>
    <m/>
    <x v="4"/>
    <m/>
    <m/>
    <m/>
    <m/>
    <d v="2012-12-03T00:00:00"/>
    <n v="2012"/>
    <x v="4"/>
    <n v="2614"/>
    <n v="7"/>
    <n v="1"/>
    <s v="WS12"/>
  </r>
  <r>
    <x v="72"/>
    <x v="1"/>
    <d v="2007-10-05T00:00:00"/>
    <n v="2007"/>
    <n v="47"/>
    <s v="Bundesbeschluss über die Verfassungsgerichtsbarkeit bei Bundesgesetzen"/>
    <s v="BB"/>
    <s v="BB32"/>
    <m/>
    <x v="4"/>
    <m/>
    <m/>
    <m/>
    <m/>
    <d v="2012-12-03T00:00:00"/>
    <n v="2012"/>
    <x v="4"/>
    <n v="1886"/>
    <n v="5"/>
    <n v="1"/>
    <s v="WS12"/>
  </r>
  <r>
    <x v="73"/>
    <x v="0"/>
    <d v="2009-09-30T00:00:00"/>
    <n v="2009"/>
    <n v="48"/>
    <s v="Bundesgesetz über Prävention und Gesundheitsförderung (Präventionsgesetz, PrävG)"/>
    <s v="BG"/>
    <s v="BG12"/>
    <m/>
    <x v="0"/>
    <s v="E"/>
    <s v="SRN"/>
    <m/>
    <m/>
    <d v="2012-09-27T00:00:00"/>
    <n v="2012"/>
    <x v="4"/>
    <n v="1093"/>
    <n v="2"/>
    <n v="3"/>
    <s v="HS12"/>
  </r>
  <r>
    <x v="74"/>
    <x v="1"/>
    <d v="2012-03-29T00:00:00"/>
    <n v="2012"/>
    <n v="49"/>
    <s v="Verordnung der Bundesversammlung über die Richterstellen am Bundesverwaltungsgericht (Richterstellenverordnung)"/>
    <s v="VO"/>
    <s v="VO21"/>
    <m/>
    <x v="4"/>
    <m/>
    <m/>
    <m/>
    <m/>
    <d v="2013-06-03T00:00:00"/>
    <n v="2013"/>
    <x v="4"/>
    <n v="431"/>
    <n v="1"/>
    <n v="1"/>
    <s v="SS13"/>
  </r>
  <r>
    <x v="75"/>
    <x v="0"/>
    <d v="2012-10-10T00:00:00"/>
    <n v="2012"/>
    <n v="49"/>
    <s v="Bundesbeschluss über die Volksinitiative «Pädophile sollen nicht mehr mit Kindern arbeiten dürfen»"/>
    <s v="BB"/>
    <s v="BB31"/>
    <s v="NRN"/>
    <x v="0"/>
    <m/>
    <m/>
    <m/>
    <m/>
    <d v="2013-09-27T00:00:00"/>
    <n v="2013"/>
    <x v="4"/>
    <n v="352"/>
    <n v="0"/>
    <n v="4"/>
    <s v="HS13"/>
  </r>
  <r>
    <x v="75"/>
    <x v="0"/>
    <d v="2012-10-10T00:00:00"/>
    <n v="2012"/>
    <n v="49"/>
    <s v="Bundesbeschluss über das Tätigkeits- und Kontaktverbot nach einer Straftat gegen die sexuelle Integrität (Gegenentwurf zur Volksinitiative „Pädophile sollen nicht mehr mit Kindern arbeiten dürfen“) (Entwurf der RK-S vom 26. August 2013)"/>
    <s v="BB"/>
    <s v="BB36"/>
    <m/>
    <x v="3"/>
    <m/>
    <m/>
    <m/>
    <m/>
    <d v="2013-09-19T00:00:00"/>
    <n v="2013"/>
    <x v="4"/>
    <n v="344"/>
    <n v="0"/>
    <n v="4"/>
    <s v="HS13"/>
  </r>
  <r>
    <x v="76"/>
    <x v="0"/>
    <d v="2012-11-21T00:00:00"/>
    <n v="2012"/>
    <n v="49"/>
    <s v="Bundesbeschluss über die Beiträge des Bundes an die Olympischen Winterspiele Schweiz 2022"/>
    <s v="EB"/>
    <s v="EB42"/>
    <m/>
    <x v="2"/>
    <m/>
    <m/>
    <m/>
    <m/>
    <d v="2013-06-19T00:00:00"/>
    <n v="2013"/>
    <x v="4"/>
    <n v="210"/>
    <n v="0"/>
    <n v="5"/>
    <s v="SS13"/>
  </r>
  <r>
    <x v="77"/>
    <x v="0"/>
    <d v="2011-05-11T00:00:00"/>
    <n v="2011"/>
    <n v="48"/>
    <s v="Bundesgesetz über die Invalidenversicherung (IVG) (6. IV-Revision, zweites Massnahmenpaket)"/>
    <s v="BG"/>
    <s v="BG12"/>
    <m/>
    <x v="0"/>
    <s v="E"/>
    <s v="SRN"/>
    <d v="2013-06-19T00:00:00"/>
    <s v="SGK"/>
    <d v="2013-06-19T00:00:00"/>
    <n v="2013"/>
    <x v="4"/>
    <n v="770"/>
    <n v="2"/>
    <n v="3"/>
    <s v="SS13"/>
  </r>
  <r>
    <x v="78"/>
    <x v="0"/>
    <d v="2013-05-29T00:00:00"/>
    <n v="2013"/>
    <n v="49"/>
    <s v="Bundesgesetz über Massnahmen zur Erleichterung der Bereinigung des Steuerstreits der Schweizer Banken mit den Vereinigten Staaten"/>
    <s v="BG"/>
    <s v="BG12"/>
    <m/>
    <x v="5"/>
    <m/>
    <m/>
    <m/>
    <m/>
    <d v="2013-06-19T00:00:00"/>
    <n v="2013"/>
    <x v="4"/>
    <n v="21"/>
    <n v="0"/>
    <n v="6"/>
    <s v="SS13"/>
  </r>
  <r>
    <x v="79"/>
    <x v="1"/>
    <d v="2011-08-26T00:00:00"/>
    <n v="2011"/>
    <n v="48"/>
    <s v="2 Verordnung der Bundesversammlung zum Parlamentsressourcengesetz"/>
    <s v="VO"/>
    <s v="VO21"/>
    <m/>
    <x v="3"/>
    <m/>
    <m/>
    <m/>
    <m/>
    <d v="2012-05-31T00:00:00"/>
    <n v="2012"/>
    <x v="4"/>
    <n v="279"/>
    <n v="0"/>
    <n v="1"/>
    <s v="SS12"/>
  </r>
  <r>
    <x v="80"/>
    <x v="0"/>
    <d v="2009-06-24T00:00:00"/>
    <n v="2009"/>
    <n v="48"/>
    <s v="1 Bundesgesetz über die Ausländerinnen und Ausländer (AuG)"/>
    <s v="BG"/>
    <s v="BG12"/>
    <m/>
    <x v="2"/>
    <m/>
    <m/>
    <m/>
    <m/>
    <d v="2011-06-01T00:00:00"/>
    <n v="2011"/>
    <x v="5"/>
    <n v="707"/>
    <n v="1"/>
    <n v="4"/>
    <s v="SS11"/>
  </r>
  <r>
    <x v="81"/>
    <x v="0"/>
    <d v="2012-02-22T00:00:00"/>
    <n v="2012"/>
    <n v="49"/>
    <s v="Bundesgesetz über Kartelle und andere Wettbewerbsbeschränkungen (Kartellgesetz, KG)"/>
    <s v="BG"/>
    <s v="BG12"/>
    <m/>
    <x v="5"/>
    <m/>
    <m/>
    <m/>
    <m/>
    <d v="2014-09-17T00:00:00"/>
    <n v="2014"/>
    <x v="4"/>
    <n v="938"/>
    <n v="2"/>
    <n v="7"/>
    <s v="HS14"/>
  </r>
  <r>
    <x v="82"/>
    <x v="0"/>
    <d v="2013-09-04T00:00:00"/>
    <n v="2013"/>
    <n v="49"/>
    <s v="Bundesbeschluss über die Genehmigung eines neuen Abkommens zwischen der Schweiz und Frankreich zur Vermeidung der Doppelbesteuerung auf dem Gebiet der Erbschaftssteuern (BBl 2013 7143)"/>
    <s v="BB"/>
    <s v="BB34"/>
    <m/>
    <x v="1"/>
    <m/>
    <m/>
    <m/>
    <m/>
    <d v="2014-09-18T00:00:00"/>
    <n v="2014"/>
    <x v="4"/>
    <n v="379"/>
    <n v="1"/>
    <n v="6"/>
    <s v="HS14"/>
  </r>
  <r>
    <x v="83"/>
    <x v="0"/>
    <d v="2014-03-07T00:00:00"/>
    <n v="2014"/>
    <n v="49"/>
    <s v="Bundesbeschluss über die Ausserdienststellung von Rüstungsmaterial (BBl 2014 2785)"/>
    <s v="EB"/>
    <s v="EB42"/>
    <m/>
    <x v="7"/>
    <m/>
    <m/>
    <m/>
    <m/>
    <d v="2014-09-22T00:00:00"/>
    <n v="2014"/>
    <x v="4"/>
    <n v="199"/>
    <n v="0"/>
    <n v="5"/>
    <s v="HS14"/>
  </r>
  <r>
    <x v="84"/>
    <x v="0"/>
    <d v="2002-03-08T00:00:00"/>
    <n v="2002"/>
    <n v="46"/>
    <s v="Bundesbeschluss über den Vertrag zwischen der Schweizerischen Eidgenossenschaft und der Bundesrepublik Deutschland über die Durchführung der Flugverkehrskontrolle durch die Schweizerische Eidgenossenschaft über deutschem Hoheitsgebiet"/>
    <s v="EB"/>
    <s v="EB41"/>
    <m/>
    <x v="2"/>
    <m/>
    <m/>
    <m/>
    <m/>
    <d v="2003-03-18T00:00:00"/>
    <n v="2003"/>
    <x v="2"/>
    <n v="375"/>
    <n v="1"/>
    <n v="8"/>
    <s v="FS03"/>
  </r>
  <r>
    <x v="85"/>
    <x v="0"/>
    <d v="2013-10-23T00:00:00"/>
    <n v="2013"/>
    <n v="49"/>
    <s v="Bundesbeschluss über die Abschaffung der Heiratsstrafe und für eine Familienpolitik für alle (Direkter Gegenentwurf zur Volksinitiative &quot;Für Ehe und Familie – gegen die Heiratsstrafe&quot;)"/>
    <s v="BB"/>
    <s v="BB36"/>
    <s v="SRN"/>
    <x v="0"/>
    <m/>
    <m/>
    <m/>
    <m/>
    <d v="2015-03-18T00:00:00"/>
    <n v="2015"/>
    <x v="4"/>
    <n v="511"/>
    <n v="1"/>
    <n v="6"/>
    <s v="FS15"/>
  </r>
  <r>
    <x v="86"/>
    <x v="1"/>
    <d v="2012-05-02T00:00:00"/>
    <n v="2012"/>
    <n v="49"/>
    <s v="Bundesgesetz über die Bundesversammlung (Parlamentsgesetz, ParlG) (Verfahren der Legislaturplanung)"/>
    <s v="BG"/>
    <s v="BG12"/>
    <s v="NRN"/>
    <x v="0"/>
    <m/>
    <m/>
    <m/>
    <m/>
    <d v="2015-06-19T00:00:00"/>
    <n v="2015"/>
    <x v="4"/>
    <n v="1143"/>
    <n v="3"/>
    <n v="1"/>
    <s v="SS15"/>
  </r>
  <r>
    <x v="87"/>
    <x v="1"/>
    <d v="2012-05-03T00:00:00"/>
    <n v="2012"/>
    <n v="49"/>
    <s v="Bundesgesetz über die Bundesversammlung (Parlamentsgesetz, ParlG) (Verfahren der Legislaturplanung)"/>
    <s v="BG"/>
    <s v="BG12"/>
    <s v="NRN"/>
    <x v="0"/>
    <m/>
    <m/>
    <m/>
    <m/>
    <d v="2015-06-19T00:00:00"/>
    <n v="2015"/>
    <x v="4"/>
    <n v="1142"/>
    <n v="3"/>
    <n v="1"/>
    <s v="SS1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Werte" updatedVersion="5" minRefreshableVersion="3" showDrill="0" useAutoFormatting="1" itemPrintTitles="1" createdVersion="5" indent="0" showHeaders="0" compact="0" compactData="0" multipleFieldFilters="0" chartFormat="66" rowHeaderCaption="Legislaturperiode">
  <location ref="B5:F12" firstHeaderRow="0" firstDataRow="1" firstDataCol="2"/>
  <pivotFields count="21">
    <pivotField compact="0" outline="0" subtotalTop="0" showAll="0"/>
    <pivotField axis="axisRow" compact="0" outline="0" subtotalTop="0" showAll="0">
      <items count="3">
        <item n="Bundesratsgeschäfte" x="0"/>
        <item n="Parlamentarische Initiativen" x="1"/>
        <item t="default"/>
      </items>
    </pivotField>
    <pivotField compact="0" numFmtId="14" outline="0" subtotalTop="0" showAll="0"/>
    <pivotField compact="0" outline="0" subtotalTop="0" showAll="0"/>
    <pivotField compact="0" outline="0" subtotalTop="0" showAll="0"/>
    <pivotField compact="0" outline="0" subtotalTop="0" showAll="0"/>
    <pivotField compact="0" outline="0" subtotalTop="0" showAll="0"/>
    <pivotField compact="0" outline="0" subtotalTop="0" showAll="0"/>
    <pivotField dataField="1" compact="0" outline="0" subtotalTop="0" showAll="0"/>
    <pivotField dataField="1" compact="0" outline="0" subtotalTop="0" showAll="0"/>
    <pivotField compact="0" outline="0" subtotalTop="0" showAll="0"/>
    <pivotField dataField="1" compact="0" outline="0" subtotalTop="0" showAll="0"/>
    <pivotField compact="0" outline="0" subtotalTop="0" showAll="0"/>
    <pivotField compact="0" outline="0" subtotalTop="0" showAll="0"/>
    <pivotField compact="0" numFmtId="14" outline="0" subtotalTop="0" showAll="0"/>
    <pivotField compact="0" outline="0" subtotalTop="0" showAll="0"/>
    <pivotField axis="axisRow" compact="0" outline="0" subtotalTop="0" showAll="0">
      <items count="7">
        <item sd="0" x="0"/>
        <item sd="0" x="1"/>
        <item sd="0" x="2"/>
        <item sd="0" x="3"/>
        <item sd="0" x="5"/>
        <item sd="0" x="4"/>
        <item t="default"/>
      </items>
    </pivotField>
    <pivotField compact="0" outline="0" subtotalTop="0" showAll="0"/>
    <pivotField compact="0" outline="0" subtotalTop="0" showAll="0"/>
    <pivotField compact="0" outline="0" subtotalTop="0" showAll="0"/>
    <pivotField compact="0" outline="0" subtotalTop="0" showAll="0"/>
  </pivotFields>
  <rowFields count="2">
    <field x="16"/>
    <field x="1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 Nicht Eintreten" fld="9" subtotal="count" baseField="0" baseItem="0"/>
    <dataField name=" Ablehnung des Antrages der Einigungskonferenz" fld="11" subtotal="count" baseField="0" baseItem="0"/>
    <dataField name=" Abgelehnt in der Schlussabstimmung" fld="8" subtotal="count" baseField="0" baseItem="0"/>
  </dataFields>
  <chartFormats count="6">
    <chartFormat chart="0" format="26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27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0" format="28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65" format="3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65" format="3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65" format="32" series="1">
      <pivotArea type="data" outline="0" fieldPosition="0">
        <references count="1">
          <reference field="4294967294" count="1" selected="0">
            <x v="2"/>
          </reference>
        </references>
      </pivotArea>
    </chartFormat>
  </chartFormats>
  <pivotTableStyleInfo name="PivotStyleMedium13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_Art" sourceName="Art">
  <pivotTables>
    <pivotTable tabId="2" name="PivotTable1"/>
  </pivotTables>
  <data>
    <tabular pivotCacheId="2">
      <items count="2">
        <i x="0" s="1"/>
        <i x="1" s="1"/>
      </items>
    </tabular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mc:Ignorable="x">
  <slicer name="Art" cache="Segment_Art" caption="Art" style="SlicerStyleDark5" rowHeight="241300"/>
</slicer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Relationship Id="rId4" Type="http://schemas.microsoft.com/office/2007/relationships/slicer" Target="../slicers/slicer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12"/>
  <sheetViews>
    <sheetView tabSelected="1" workbookViewId="0"/>
  </sheetViews>
  <sheetFormatPr baseColWidth="10" defaultRowHeight="15" x14ac:dyDescent="0.25"/>
  <cols>
    <col min="2" max="2" width="12.5703125" customWidth="1"/>
    <col min="3" max="3" width="6.140625" customWidth="1"/>
    <col min="4" max="4" width="14.85546875" customWidth="1"/>
    <col min="5" max="5" width="45.140625" customWidth="1"/>
    <col min="6" max="6" width="34.7109375" customWidth="1"/>
    <col min="7" max="7" width="24.42578125" customWidth="1"/>
    <col min="8" max="8" width="55.140625" customWidth="1"/>
    <col min="9" max="11" width="55.140625" bestFit="1" customWidth="1"/>
    <col min="12" max="12" width="55.140625" customWidth="1"/>
    <col min="13" max="13" width="55.140625" bestFit="1" customWidth="1"/>
    <col min="14" max="16" width="55.140625" customWidth="1"/>
    <col min="17" max="19" width="55.140625" bestFit="1" customWidth="1"/>
    <col min="20" max="20" width="33" customWidth="1"/>
    <col min="21" max="21" width="63.28515625" bestFit="1" customWidth="1"/>
    <col min="22" max="22" width="52.85546875" customWidth="1"/>
    <col min="23" max="23" width="52.85546875" bestFit="1" customWidth="1"/>
  </cols>
  <sheetData>
    <row r="2" spans="2:7" ht="18" x14ac:dyDescent="0.25">
      <c r="B2" s="1" t="s">
        <v>0</v>
      </c>
    </row>
    <row r="3" spans="2:7" ht="18" x14ac:dyDescent="0.25">
      <c r="B3" s="1" t="s">
        <v>1</v>
      </c>
    </row>
    <row r="4" spans="2:7" ht="15.75" thickBot="1" x14ac:dyDescent="0.3"/>
    <row r="5" spans="2:7" x14ac:dyDescent="0.25">
      <c r="D5" t="s">
        <v>2</v>
      </c>
      <c r="E5" t="s">
        <v>3</v>
      </c>
      <c r="F5" t="s">
        <v>4</v>
      </c>
      <c r="G5" s="2" t="s">
        <v>5</v>
      </c>
    </row>
    <row r="6" spans="2:7" x14ac:dyDescent="0.25">
      <c r="B6">
        <v>44</v>
      </c>
      <c r="D6" s="3">
        <v>5</v>
      </c>
      <c r="E6" s="3"/>
      <c r="F6" s="3">
        <v>1</v>
      </c>
      <c r="G6">
        <f>SUM(D6:F6)</f>
        <v>6</v>
      </c>
    </row>
    <row r="7" spans="2:7" x14ac:dyDescent="0.25">
      <c r="B7">
        <v>45</v>
      </c>
      <c r="D7" s="3">
        <v>3</v>
      </c>
      <c r="E7" s="3"/>
      <c r="F7" s="3">
        <v>1</v>
      </c>
      <c r="G7">
        <f t="shared" ref="G7:G11" si="0">SUM(D7:F7)</f>
        <v>4</v>
      </c>
    </row>
    <row r="8" spans="2:7" x14ac:dyDescent="0.25">
      <c r="B8">
        <v>46</v>
      </c>
      <c r="D8" s="3">
        <v>10</v>
      </c>
      <c r="E8" s="3"/>
      <c r="F8" s="3">
        <v>1</v>
      </c>
      <c r="G8">
        <f t="shared" si="0"/>
        <v>11</v>
      </c>
    </row>
    <row r="9" spans="2:7" x14ac:dyDescent="0.25">
      <c r="B9">
        <v>47</v>
      </c>
      <c r="D9" s="3">
        <v>15</v>
      </c>
      <c r="E9" s="3">
        <v>2</v>
      </c>
      <c r="F9" s="3"/>
      <c r="G9">
        <f t="shared" si="0"/>
        <v>17</v>
      </c>
    </row>
    <row r="10" spans="2:7" x14ac:dyDescent="0.25">
      <c r="B10">
        <v>48</v>
      </c>
      <c r="D10" s="3">
        <v>21</v>
      </c>
      <c r="E10" s="3">
        <v>5</v>
      </c>
      <c r="F10" s="3">
        <v>5</v>
      </c>
      <c r="G10">
        <f t="shared" si="0"/>
        <v>31</v>
      </c>
    </row>
    <row r="11" spans="2:7" x14ac:dyDescent="0.25">
      <c r="B11">
        <v>49</v>
      </c>
      <c r="D11" s="3">
        <v>27</v>
      </c>
      <c r="E11" s="3">
        <v>2</v>
      </c>
      <c r="F11" s="3">
        <v>5</v>
      </c>
      <c r="G11">
        <f t="shared" si="0"/>
        <v>34</v>
      </c>
    </row>
    <row r="12" spans="2:7" ht="15.75" thickBot="1" x14ac:dyDescent="0.3">
      <c r="B12" t="s">
        <v>6</v>
      </c>
      <c r="D12" s="3">
        <v>81</v>
      </c>
      <c r="E12" s="3">
        <v>9</v>
      </c>
      <c r="F12" s="3">
        <v>13</v>
      </c>
      <c r="G12" s="4">
        <f>SUM(D12:F12)</f>
        <v>103</v>
      </c>
    </row>
  </sheetData>
  <pageMargins left="0.7" right="0.7" top="0.78740157499999996" bottom="0.78740157499999996" header="0.3" footer="0.3"/>
  <pageSetup paperSize="9" orientation="portrait" r:id="rId2"/>
  <drawing r:id="rId3"/>
  <extLst>
    <ext xmlns:x14="http://schemas.microsoft.com/office/spreadsheetml/2009/9/main" uri="{A8765BA9-456A-4dab-B4F3-ACF838C121DE}">
      <x14:slicerList>
        <x14:slicer r:id="rId4"/>
      </x14:slicerList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PdDocument" ma:contentTypeID="0x010100B041237594C24C76BFFBD495912F955F00485D3216FB9E964ABE65EA3E38408BF2" ma:contentTypeVersion="2" ma:contentTypeDescription="PdDocument" ma:contentTypeScope="" ma:versionID="d8186f16512477d031af5ae2f8d710ea">
  <xsd:schema xmlns:xsd="http://www.w3.org/2001/XMLSchema" xmlns:xs="http://www.w3.org/2001/XMLSchema" xmlns:p="http://schemas.microsoft.com/office/2006/metadata/properties" xmlns:ns2="e18dcac3-c6f4-4422-a1c9-7cb6896075a6" targetNamespace="http://schemas.microsoft.com/office/2006/metadata/properties" ma:root="true" ma:fieldsID="32fab93a2fafc5cca890c1307b2497dd" ns2:_="">
    <xsd:import namespace="e18dcac3-c6f4-4422-a1c9-7cb6896075a6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TaxCatchAll" minOccurs="0"/>
                <xsd:element ref="ns2:DocFieldsLanguageTaxHTFiel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8dcac3-c6f4-4422-a1c9-7cb6896075a6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2" nillable="true" ma:displayName="Taxonomy Catch All Column" ma:hidden="true" ma:list="{fd6922f1-96ae-4087-89f5-c56f9eb3d24b}" ma:internalName="TaxCatchAll" ma:showField="CatchAllData" ma:web="e18dcac3-c6f4-4422-a1c9-7cb6896075a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DocFieldsLanguageTaxHTField" ma:index="13" nillable="true" ma:taxonomy="true" ma:internalName="DocFieldsLanguageTaxHTField" ma:taxonomyFieldName="DocFieldsLanguage" ma:displayName="Language" ma:fieldId="{dd4ea425-f113-4aa5-a7c5-7424b8313edf}" ma:sspId="da6ccd25-60b0-46df-9729-1a142f7b8a57" ma:termSetId="ae6f6cee-b64c-42a3-a063-4a21b23b6f02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>
  <documentManagement>
    <TaxCatchAll xmlns="e18dcac3-c6f4-4422-a1c9-7cb6896075a6">
      <Value>2</Value>
    </TaxCatchAll>
    <DocFieldsLanguageTaxHTField xmlns="e18dcac3-c6f4-4422-a1c9-7cb6896075a6">
      <Terms xmlns="http://schemas.microsoft.com/office/infopath/2007/PartnerControls">
        <TermInfo xmlns="http://schemas.microsoft.com/office/infopath/2007/PartnerControls">
          <TermName xmlns="http://schemas.microsoft.com/office/infopath/2007/PartnerControls">German</TermName>
          <TermId xmlns="http://schemas.microsoft.com/office/infopath/2007/PartnerControls">a5b39fd8-a76c-4462-bbcc-c4e1df937ab3</TermId>
        </TermInfo>
      </Terms>
    </DocFieldsLanguageTaxHTField>
    <_dlc_DocId xmlns="e18dcac3-c6f4-4422-a1c9-7cb6896075a6">DOCID-1-5713</_dlc_DocId>
    <_dlc_DocIdUrl xmlns="e18dcac3-c6f4-4422-a1c9-7cb6896075a6">
      <Url>https://edit.parlament.ch/centers/documents/_layouts/15/DocIdRedir.aspx?ID=DOCID-1-5713</Url>
      <Description>DOCID-1-5713</Description>
    </_dlc_DocIdUrl>
  </documentManagement>
</p:properties>
</file>

<file path=customXml/itemProps1.xml><?xml version="1.0" encoding="utf-8"?>
<ds:datastoreItem xmlns:ds="http://schemas.openxmlformats.org/officeDocument/2006/customXml" ds:itemID="{947ABFFF-731B-4491-8490-6A99743FF5F0}"/>
</file>

<file path=customXml/itemProps2.xml><?xml version="1.0" encoding="utf-8"?>
<ds:datastoreItem xmlns:ds="http://schemas.openxmlformats.org/officeDocument/2006/customXml" ds:itemID="{4B508C67-81E8-4A00-8839-A1DBB1208140}"/>
</file>

<file path=customXml/itemProps3.xml><?xml version="1.0" encoding="utf-8"?>
<ds:datastoreItem xmlns:ds="http://schemas.openxmlformats.org/officeDocument/2006/customXml" ds:itemID="{7E9BA115-BA74-4217-A3FA-252F897DA2A2}"/>
</file>

<file path=customXml/itemProps4.xml><?xml version="1.0" encoding="utf-8"?>
<ds:datastoreItem xmlns:ds="http://schemas.openxmlformats.org/officeDocument/2006/customXml" ds:itemID="{EDC3A7B4-CF1D-4897-A7D3-873122C11AAD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Gescheiterte Vorlagen d</vt:lpstr>
    </vt:vector>
  </TitlesOfParts>
  <Company>Parlamentsdienste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Gescheiterte Vorlagen ab Leg 44</dc:title>
  <dc:creator>Rieder Joëlle PARL INT</dc:creator>
  <cp:lastModifiedBy>Rieder Joëlle PARL INT</cp:lastModifiedBy>
  <dcterms:created xsi:type="dcterms:W3CDTF">2015-07-06T16:02:35Z</dcterms:created>
  <dcterms:modified xsi:type="dcterms:W3CDTF">2015-07-07T06:17:34Z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0x010100B041237594C24C76BFFBD495912F955F00485D3216FB9E964ABE65EA3E38408BF2</vt:lpwstr>
  </property>
  <property fmtid="{D5CDD505-2E9C-101B-9397-08002B2CF9AE}" pid="3" name="SourceDocumentUrl">
    <vt:lpwstr>/d/dokumentation/statistiken/stats/Gescheiterte Vorlagen.xlsx</vt:lpwstr>
  </property>
  <property fmtid="{D5CDD505-2E9C-101B-9397-08002B2CF9AE}" pid="4" name="DocFieldsLanguage">
    <vt:lpwstr>2;#German|a5b39fd8-a76c-4462-bbcc-c4e1df937ab3</vt:lpwstr>
  </property>
  <property fmtid="{D5CDD505-2E9C-101B-9397-08002B2CF9AE}" pid="5" name="_dlc_DocIdItemGuid">
    <vt:lpwstr>4e7e7bf6-790a-4f2c-8dfb-a98d31ec92dd</vt:lpwstr>
  </property>
</Properties>
</file>