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WY\"/>
    </mc:Choice>
  </mc:AlternateContent>
  <bookViews>
    <workbookView xWindow="240" yWindow="60" windowWidth="15480" windowHeight="11640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M24" i="1" l="1"/>
  <c r="M15" i="1" l="1"/>
  <c r="M26" i="1" l="1"/>
  <c r="M25" i="1"/>
  <c r="M28" i="1"/>
  <c r="M27" i="1"/>
  <c r="H14" i="1"/>
  <c r="H13" i="1"/>
  <c r="M16" i="1" l="1"/>
  <c r="M17" i="1"/>
  <c r="M18" i="1"/>
  <c r="M19" i="1" l="1"/>
  <c r="M20" i="1" l="1"/>
  <c r="M22" i="1" l="1"/>
  <c r="M23" i="1" l="1"/>
</calcChain>
</file>

<file path=xl/sharedStrings.xml><?xml version="1.0" encoding="utf-8"?>
<sst xmlns="http://schemas.openxmlformats.org/spreadsheetml/2006/main" count="19" uniqueCount="17">
  <si>
    <t>Minuten</t>
  </si>
  <si>
    <t>Faktor</t>
  </si>
  <si>
    <t>NATIONALRAT/CONSEIL NATIONAL</t>
  </si>
  <si>
    <t>Die organisierte Debatte ist in Artikel 47 des Geschäftsreglements des Nationalrats geregelt und findet Anwendung bei Eintretensdebatten</t>
  </si>
  <si>
    <t>compris.</t>
  </si>
  <si>
    <t>und Diskussionen über Berichte und Interpellationen. In der Tabelle sind die Berichterstatter und der Bundesrat nicht eingerechnet.</t>
  </si>
  <si>
    <t>Le "débat organisé" est basé sur l'article 47 du règlement du Conseil natonal. Il est appliqué lors de débats d'entrée en matière ou de</t>
  </si>
  <si>
    <t>discussions sur des rapports ou des interpellations. Dans le temps de parole à répartir, les rapporteurs et le Conseil fédéral ne sont pas</t>
  </si>
  <si>
    <t>Organisierte Debatte (Kat. II). Redezeit der Fraktionen   Débat organisé (Cat. II) Temps de parole des groupes</t>
  </si>
  <si>
    <t xml:space="preserve">V  </t>
  </si>
  <si>
    <t xml:space="preserve">S  </t>
  </si>
  <si>
    <t xml:space="preserve">RL  </t>
  </si>
  <si>
    <t xml:space="preserve">G </t>
  </si>
  <si>
    <t>BDP</t>
  </si>
  <si>
    <t>GL</t>
  </si>
  <si>
    <t xml:space="preserve">C </t>
  </si>
  <si>
    <t>Stand/Etat ab 25.11.2015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</si>
</sst>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</font>
    <font>
      <sz val="10"/>
      <name val="Arial"/>
    </font>
    <font>
      <b/>
      <i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0" fillId="0" borderId="0" xfId="0" applyNumberFormat="1"/>
    <xf numFmtId="0" fontId="5" fillId="0" borderId="0" xfId="0" applyFont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0" xfId="0" applyBorder="1"/>
    <xf numFmtId="0" fontId="3" fillId="0" borderId="9" xfId="0" applyFont="1" applyFill="1" applyBorder="1" applyAlignment="1">
      <alignment horizontal="center"/>
    </xf>
    <xf numFmtId="1" fontId="0" fillId="0" borderId="0" xfId="0" applyNumberFormat="1" applyBorder="1"/>
    <xf numFmtId="1" fontId="6" fillId="0" borderId="5" xfId="0" applyNumberFormat="1" applyFont="1" applyBorder="1" applyAlignment="1">
      <alignment horizontal="center"/>
    </xf>
    <xf numFmtId="0" fontId="7" fillId="0" borderId="0" xfId="0" applyFont="1"/>
    <xf numFmtId="0" fontId="0" fillId="0" borderId="12" xfId="0" applyBorder="1"/>
    <xf numFmtId="1" fontId="3" fillId="0" borderId="4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2" fillId="0" borderId="8" xfId="0" applyFont="1" applyBorder="1"/>
    <xf numFmtId="0" fontId="2" fillId="0" borderId="15" xfId="0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0" fillId="0" borderId="18" xfId="0" applyBorder="1"/>
    <xf numFmtId="0" fontId="0" fillId="0" borderId="1" xfId="0" applyBorder="1"/>
    <xf numFmtId="1" fontId="3" fillId="0" borderId="20" xfId="0" applyNumberFormat="1" applyFon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7" fillId="0" borderId="22" xfId="0" applyNumberFormat="1" applyFon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22" xfId="0" applyNumberFormat="1" applyFill="1" applyBorder="1" applyAlignment="1">
      <alignment horizontal="center"/>
    </xf>
    <xf numFmtId="1" fontId="0" fillId="0" borderId="24" xfId="0" applyNumberForma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6" xfId="0" applyFont="1" applyBorder="1" applyAlignment="1">
      <alignment horizontal="center"/>
    </xf>
    <xf numFmtId="1" fontId="7" fillId="0" borderId="0" xfId="0" applyNumberFormat="1" applyFont="1"/>
    <xf numFmtId="1" fontId="4" fillId="0" borderId="6" xfId="0" applyNumberFormat="1" applyFont="1" applyBorder="1" applyAlignment="1">
      <alignment horizontal="center"/>
    </xf>
    <xf numFmtId="1" fontId="0" fillId="0" borderId="6" xfId="0" applyNumberFormat="1" applyBorder="1"/>
    <xf numFmtId="1" fontId="4" fillId="0" borderId="11" xfId="0" applyNumberFormat="1" applyFont="1" applyBorder="1" applyAlignment="1">
      <alignment horizontal="center"/>
    </xf>
    <xf numFmtId="1" fontId="0" fillId="0" borderId="11" xfId="0" applyNumberFormat="1" applyBorder="1"/>
    <xf numFmtId="0" fontId="8" fillId="0" borderId="0" xfId="0" applyFont="1"/>
    <xf numFmtId="1" fontId="4" fillId="0" borderId="27" xfId="0" applyNumberFormat="1" applyFont="1" applyBorder="1" applyAlignment="1">
      <alignment horizontal="center"/>
    </xf>
    <xf numFmtId="0" fontId="0" fillId="0" borderId="28" xfId="0" applyBorder="1"/>
    <xf numFmtId="0" fontId="7" fillId="0" borderId="28" xfId="0" applyFont="1" applyBorder="1"/>
    <xf numFmtId="1" fontId="0" fillId="0" borderId="28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tabSelected="1" zoomScaleNormal="100" workbookViewId="0">
      <selection activeCell="O24" sqref="O24"/>
    </sheetView>
  </sheetViews>
  <sheetFormatPr baseColWidth="10" defaultRowHeight="12.75" x14ac:dyDescent="0.2"/>
  <cols>
    <col min="2" max="2" width="11.42578125" style="1"/>
    <col min="3" max="3" width="9.140625" style="1" hidden="1" customWidth="1"/>
    <col min="9" max="9" width="0" hidden="1" customWidth="1"/>
    <col min="11" max="11" width="11.7109375" customWidth="1"/>
    <col min="12" max="12" width="11.140625" hidden="1" customWidth="1"/>
    <col min="13" max="13" width="11.42578125" hidden="1" customWidth="1"/>
  </cols>
  <sheetData>
    <row r="1" spans="2:14" x14ac:dyDescent="0.2">
      <c r="B1" t="s">
        <v>2</v>
      </c>
      <c r="N1" s="58"/>
    </row>
    <row r="3" spans="2:14" ht="15" x14ac:dyDescent="0.25">
      <c r="B3" s="3" t="s">
        <v>8</v>
      </c>
      <c r="C3" s="4"/>
      <c r="D3" s="5"/>
      <c r="E3" s="5"/>
      <c r="G3" s="5"/>
      <c r="H3" s="3"/>
      <c r="K3" s="5"/>
      <c r="L3" s="5"/>
      <c r="M3" s="5"/>
    </row>
    <row r="4" spans="2:14" ht="6.95" customHeight="1" x14ac:dyDescent="0.2"/>
    <row r="5" spans="2:14" ht="15" x14ac:dyDescent="0.25">
      <c r="B5" s="10" t="s">
        <v>3</v>
      </c>
      <c r="C5" s="4"/>
      <c r="D5" s="5"/>
      <c r="E5" s="5"/>
      <c r="G5" s="5"/>
    </row>
    <row r="6" spans="2:14" x14ac:dyDescent="0.2">
      <c r="B6" s="2" t="s">
        <v>5</v>
      </c>
      <c r="E6" s="2"/>
    </row>
    <row r="7" spans="2:14" ht="6.95" customHeight="1" x14ac:dyDescent="0.2">
      <c r="B7" s="2"/>
      <c r="E7" s="2"/>
    </row>
    <row r="8" spans="2:14" x14ac:dyDescent="0.2">
      <c r="B8" s="2" t="s">
        <v>6</v>
      </c>
      <c r="E8" s="2"/>
    </row>
    <row r="9" spans="2:14" x14ac:dyDescent="0.2">
      <c r="B9" s="2" t="s">
        <v>7</v>
      </c>
      <c r="E9" s="2"/>
    </row>
    <row r="10" spans="2:14" ht="14.1" customHeight="1" x14ac:dyDescent="0.2">
      <c r="B10" s="2" t="s">
        <v>4</v>
      </c>
      <c r="H10" s="20"/>
    </row>
    <row r="11" spans="2:14" ht="14.1" customHeight="1" thickBot="1" x14ac:dyDescent="0.25">
      <c r="H11" s="19"/>
    </row>
    <row r="12" spans="2:14" ht="18" customHeight="1" x14ac:dyDescent="0.25">
      <c r="B12" s="21" t="s">
        <v>0</v>
      </c>
      <c r="C12" s="30" t="s">
        <v>0</v>
      </c>
      <c r="D12" s="31" t="s">
        <v>9</v>
      </c>
      <c r="E12" s="31" t="s">
        <v>10</v>
      </c>
      <c r="F12" s="31" t="s">
        <v>11</v>
      </c>
      <c r="G12" s="31" t="s">
        <v>15</v>
      </c>
      <c r="H12" s="32" t="s">
        <v>12</v>
      </c>
      <c r="I12" s="20"/>
      <c r="J12" s="31" t="s">
        <v>14</v>
      </c>
      <c r="K12" s="49" t="s">
        <v>13</v>
      </c>
      <c r="L12" s="34"/>
      <c r="M12" s="20"/>
      <c r="N12" s="20"/>
    </row>
    <row r="13" spans="2:14" ht="18" hidden="1" customHeight="1" x14ac:dyDescent="0.25">
      <c r="B13" s="11"/>
      <c r="C13" s="12" t="s">
        <v>1</v>
      </c>
      <c r="D13" s="13">
        <v>0.28000000000000003</v>
      </c>
      <c r="E13" s="13">
        <v>0.26</v>
      </c>
      <c r="F13" s="13">
        <v>0.14000000000000001</v>
      </c>
      <c r="G13" s="13">
        <v>0.2</v>
      </c>
      <c r="H13" s="18" t="e">
        <f>SUM(C13*0.105)</f>
        <v>#VALUE!</v>
      </c>
      <c r="J13" s="39"/>
      <c r="K13" s="50"/>
      <c r="L13" s="25"/>
      <c r="M13" s="20"/>
      <c r="N13" s="20"/>
    </row>
    <row r="14" spans="2:14" ht="18" hidden="1" customHeight="1" thickBot="1" x14ac:dyDescent="0.25">
      <c r="B14" s="8"/>
      <c r="C14" s="7" t="s">
        <v>1</v>
      </c>
      <c r="D14" s="6">
        <v>0.28000000000000003</v>
      </c>
      <c r="E14" s="6">
        <v>0.26</v>
      </c>
      <c r="F14" s="6">
        <v>0.14000000000000001</v>
      </c>
      <c r="G14" s="6">
        <v>0.2</v>
      </c>
      <c r="H14" s="33" t="e">
        <f>SUM(C14*0.105)</f>
        <v>#VALUE!</v>
      </c>
      <c r="J14" s="38"/>
      <c r="K14" s="51"/>
      <c r="L14" s="25"/>
      <c r="M14" s="20"/>
      <c r="N14" s="20"/>
    </row>
    <row r="15" spans="2:14" ht="18" customHeight="1" thickBot="1" x14ac:dyDescent="0.25">
      <c r="B15" s="27"/>
      <c r="C15" s="28"/>
      <c r="D15" s="29">
        <v>68</v>
      </c>
      <c r="E15" s="29">
        <v>43</v>
      </c>
      <c r="F15" s="29">
        <v>33</v>
      </c>
      <c r="G15" s="29">
        <v>30</v>
      </c>
      <c r="H15" s="37">
        <v>12</v>
      </c>
      <c r="I15" s="35"/>
      <c r="J15" s="29">
        <v>7</v>
      </c>
      <c r="K15" s="52">
        <v>7</v>
      </c>
      <c r="L15" s="36"/>
      <c r="M15" s="20">
        <f>SUM(D15:K15)</f>
        <v>200</v>
      </c>
      <c r="N15" s="20"/>
    </row>
    <row r="16" spans="2:14" ht="18" customHeight="1" x14ac:dyDescent="0.25">
      <c r="B16" s="26">
        <v>60</v>
      </c>
      <c r="C16" s="26">
        <v>60</v>
      </c>
      <c r="D16" s="18">
        <v>20</v>
      </c>
      <c r="E16" s="18">
        <v>13</v>
      </c>
      <c r="F16" s="18">
        <v>10</v>
      </c>
      <c r="G16" s="18">
        <v>9</v>
      </c>
      <c r="H16" s="18">
        <v>4</v>
      </c>
      <c r="I16" s="9"/>
      <c r="J16" s="18">
        <v>2</v>
      </c>
      <c r="K16" s="59">
        <v>2</v>
      </c>
      <c r="L16" s="43"/>
      <c r="M16" s="22">
        <f t="shared" ref="M16:M28" si="0">SUM(D16:L16)</f>
        <v>60</v>
      </c>
      <c r="N16" s="60"/>
    </row>
    <row r="17" spans="2:14" s="24" customFormat="1" ht="18" customHeight="1" x14ac:dyDescent="0.25">
      <c r="B17" s="23">
        <v>90</v>
      </c>
      <c r="C17" s="23">
        <v>90</v>
      </c>
      <c r="D17" s="18">
        <v>31</v>
      </c>
      <c r="E17" s="18">
        <v>19</v>
      </c>
      <c r="F17" s="18">
        <v>15</v>
      </c>
      <c r="G17" s="18">
        <v>14</v>
      </c>
      <c r="H17" s="54">
        <v>5</v>
      </c>
      <c r="I17" s="53"/>
      <c r="J17" s="18">
        <v>3</v>
      </c>
      <c r="K17" s="18">
        <v>3</v>
      </c>
      <c r="L17" s="44"/>
      <c r="M17" s="22">
        <f t="shared" si="0"/>
        <v>90</v>
      </c>
      <c r="N17" s="61"/>
    </row>
    <row r="18" spans="2:14" s="24" customFormat="1" ht="18" customHeight="1" x14ac:dyDescent="0.25">
      <c r="B18" s="23">
        <v>120</v>
      </c>
      <c r="C18" s="23">
        <v>120</v>
      </c>
      <c r="D18" s="18">
        <v>41</v>
      </c>
      <c r="E18" s="18">
        <v>26</v>
      </c>
      <c r="F18" s="18">
        <v>20</v>
      </c>
      <c r="G18" s="54">
        <v>18</v>
      </c>
      <c r="H18" s="54">
        <v>7</v>
      </c>
      <c r="I18" s="53"/>
      <c r="J18" s="18">
        <v>4</v>
      </c>
      <c r="K18" s="18">
        <v>4</v>
      </c>
      <c r="L18" s="44"/>
      <c r="M18" s="22">
        <f t="shared" si="0"/>
        <v>120</v>
      </c>
      <c r="N18" s="61"/>
    </row>
    <row r="19" spans="2:14" ht="18" customHeight="1" x14ac:dyDescent="0.25">
      <c r="B19" s="14">
        <v>150</v>
      </c>
      <c r="C19" s="14">
        <v>150</v>
      </c>
      <c r="D19" s="18">
        <v>51</v>
      </c>
      <c r="E19" s="18">
        <v>32</v>
      </c>
      <c r="F19" s="18">
        <v>25</v>
      </c>
      <c r="G19" s="54">
        <v>23</v>
      </c>
      <c r="H19" s="54">
        <v>9</v>
      </c>
      <c r="I19" s="9"/>
      <c r="J19" s="18">
        <v>5</v>
      </c>
      <c r="K19" s="18">
        <v>5</v>
      </c>
      <c r="L19" s="45"/>
      <c r="M19" s="22">
        <f t="shared" si="0"/>
        <v>150</v>
      </c>
      <c r="N19" s="60"/>
    </row>
    <row r="20" spans="2:14" ht="18" customHeight="1" x14ac:dyDescent="0.25">
      <c r="B20" s="14">
        <v>180</v>
      </c>
      <c r="C20" s="14">
        <v>180</v>
      </c>
      <c r="D20" s="18">
        <v>61</v>
      </c>
      <c r="E20" s="18">
        <v>39</v>
      </c>
      <c r="F20" s="18">
        <v>30</v>
      </c>
      <c r="G20" s="54">
        <v>27</v>
      </c>
      <c r="H20" s="54">
        <v>11</v>
      </c>
      <c r="I20" s="9"/>
      <c r="J20" s="18">
        <v>6</v>
      </c>
      <c r="K20" s="18">
        <v>6</v>
      </c>
      <c r="L20" s="45"/>
      <c r="M20" s="22">
        <f t="shared" si="0"/>
        <v>180</v>
      </c>
      <c r="N20" s="62"/>
    </row>
    <row r="21" spans="2:14" ht="18" customHeight="1" x14ac:dyDescent="0.25">
      <c r="B21" s="14">
        <v>210</v>
      </c>
      <c r="C21" s="14">
        <v>210</v>
      </c>
      <c r="D21" s="18">
        <v>71</v>
      </c>
      <c r="E21" s="18">
        <v>45</v>
      </c>
      <c r="F21" s="18">
        <v>35</v>
      </c>
      <c r="G21" s="54">
        <v>32</v>
      </c>
      <c r="H21" s="54">
        <v>13</v>
      </c>
      <c r="I21" s="9"/>
      <c r="J21" s="18">
        <v>7</v>
      </c>
      <c r="K21" s="18">
        <v>7</v>
      </c>
      <c r="L21" s="45"/>
      <c r="M21" s="22">
        <v>210</v>
      </c>
      <c r="N21" s="62"/>
    </row>
    <row r="22" spans="2:14" ht="18" customHeight="1" x14ac:dyDescent="0.25">
      <c r="B22" s="14">
        <v>240</v>
      </c>
      <c r="C22" s="14">
        <v>240</v>
      </c>
      <c r="D22" s="18">
        <v>82</v>
      </c>
      <c r="E22" s="18">
        <v>52</v>
      </c>
      <c r="F22" s="18">
        <v>40</v>
      </c>
      <c r="G22" s="54">
        <v>36</v>
      </c>
      <c r="H22" s="54">
        <v>14</v>
      </c>
      <c r="I22" s="9"/>
      <c r="J22" s="18">
        <v>8</v>
      </c>
      <c r="K22" s="18">
        <v>8</v>
      </c>
      <c r="L22" s="45"/>
      <c r="M22" s="22">
        <f t="shared" si="0"/>
        <v>240</v>
      </c>
      <c r="N22" s="60"/>
    </row>
    <row r="23" spans="2:14" ht="18" customHeight="1" x14ac:dyDescent="0.25">
      <c r="B23" s="14">
        <v>270</v>
      </c>
      <c r="C23" s="14">
        <v>270</v>
      </c>
      <c r="D23" s="18">
        <v>92</v>
      </c>
      <c r="E23" s="18">
        <v>58</v>
      </c>
      <c r="F23" s="18">
        <v>45</v>
      </c>
      <c r="G23" s="54">
        <v>41</v>
      </c>
      <c r="H23" s="54">
        <v>16</v>
      </c>
      <c r="I23" s="9"/>
      <c r="J23" s="18">
        <v>9</v>
      </c>
      <c r="K23" s="18">
        <v>9</v>
      </c>
      <c r="L23" s="45"/>
      <c r="M23" s="22">
        <f t="shared" si="0"/>
        <v>270</v>
      </c>
      <c r="N23" s="60"/>
    </row>
    <row r="24" spans="2:14" ht="18" customHeight="1" x14ac:dyDescent="0.25">
      <c r="B24" s="40">
        <v>300</v>
      </c>
      <c r="C24" s="40">
        <v>300</v>
      </c>
      <c r="D24" s="33">
        <v>102</v>
      </c>
      <c r="E24" s="33">
        <v>64</v>
      </c>
      <c r="F24" s="18">
        <v>49</v>
      </c>
      <c r="G24" s="33">
        <v>45</v>
      </c>
      <c r="H24" s="33">
        <v>18</v>
      </c>
      <c r="I24" s="22"/>
      <c r="J24" s="33">
        <v>11</v>
      </c>
      <c r="K24" s="33">
        <v>11</v>
      </c>
      <c r="L24" s="46"/>
      <c r="M24" s="22">
        <f>SUM(D24:K24)</f>
        <v>300</v>
      </c>
      <c r="N24" s="60"/>
    </row>
    <row r="25" spans="2:14" ht="18" customHeight="1" x14ac:dyDescent="0.25">
      <c r="B25" s="41">
        <v>330</v>
      </c>
      <c r="C25" s="41">
        <v>330</v>
      </c>
      <c r="D25" s="54">
        <v>112</v>
      </c>
      <c r="E25" s="54">
        <v>71</v>
      </c>
      <c r="F25" s="18">
        <v>54</v>
      </c>
      <c r="G25" s="54">
        <v>49</v>
      </c>
      <c r="H25" s="54">
        <v>20</v>
      </c>
      <c r="I25" s="55"/>
      <c r="J25" s="54">
        <v>12</v>
      </c>
      <c r="K25" s="54">
        <v>12</v>
      </c>
      <c r="L25" s="47"/>
      <c r="M25" s="22">
        <f t="shared" si="0"/>
        <v>330</v>
      </c>
      <c r="N25" s="60"/>
    </row>
    <row r="26" spans="2:14" ht="18" customHeight="1" x14ac:dyDescent="0.25">
      <c r="B26" s="41">
        <v>360</v>
      </c>
      <c r="C26" s="41">
        <v>360</v>
      </c>
      <c r="D26" s="54">
        <v>122</v>
      </c>
      <c r="E26" s="54">
        <v>77</v>
      </c>
      <c r="F26" s="18">
        <v>59</v>
      </c>
      <c r="G26" s="54">
        <v>54</v>
      </c>
      <c r="H26" s="54">
        <v>22</v>
      </c>
      <c r="I26" s="55"/>
      <c r="J26" s="54">
        <v>13</v>
      </c>
      <c r="K26" s="54">
        <v>13</v>
      </c>
      <c r="L26" s="47"/>
      <c r="M26" s="22">
        <f t="shared" si="0"/>
        <v>360</v>
      </c>
      <c r="N26" s="60"/>
    </row>
    <row r="27" spans="2:14" ht="18" customHeight="1" x14ac:dyDescent="0.25">
      <c r="B27" s="41">
        <v>390</v>
      </c>
      <c r="C27" s="41">
        <v>390</v>
      </c>
      <c r="D27" s="54">
        <v>133</v>
      </c>
      <c r="E27" s="54">
        <v>84</v>
      </c>
      <c r="F27" s="18">
        <v>64</v>
      </c>
      <c r="G27" s="54">
        <v>58</v>
      </c>
      <c r="H27" s="54">
        <v>23</v>
      </c>
      <c r="I27" s="55"/>
      <c r="J27" s="54">
        <v>14</v>
      </c>
      <c r="K27" s="54">
        <v>14</v>
      </c>
      <c r="L27" s="47"/>
      <c r="M27" s="22">
        <f t="shared" si="0"/>
        <v>390</v>
      </c>
      <c r="N27" s="60"/>
    </row>
    <row r="28" spans="2:14" ht="18" customHeight="1" thickBot="1" x14ac:dyDescent="0.3">
      <c r="B28" s="42">
        <v>420</v>
      </c>
      <c r="C28" s="42">
        <v>420</v>
      </c>
      <c r="D28" s="56">
        <v>143</v>
      </c>
      <c r="E28" s="56">
        <v>90</v>
      </c>
      <c r="F28" s="56">
        <v>69</v>
      </c>
      <c r="G28" s="56">
        <v>63</v>
      </c>
      <c r="H28" s="56">
        <v>25</v>
      </c>
      <c r="I28" s="57"/>
      <c r="J28" s="56">
        <v>15</v>
      </c>
      <c r="K28" s="56">
        <v>15</v>
      </c>
      <c r="L28" s="48"/>
      <c r="M28" s="22">
        <f t="shared" si="0"/>
        <v>420</v>
      </c>
      <c r="N28" s="60"/>
    </row>
    <row r="29" spans="2:14" x14ac:dyDescent="0.2">
      <c r="B29"/>
      <c r="C29"/>
    </row>
    <row r="30" spans="2:14" ht="15" x14ac:dyDescent="0.25">
      <c r="B30" s="15"/>
      <c r="C30" s="16"/>
      <c r="D30" s="17"/>
      <c r="E30" s="17"/>
      <c r="F30" s="17"/>
      <c r="G30" s="17"/>
      <c r="H30" s="17"/>
      <c r="K30" s="15"/>
      <c r="L30" s="9"/>
      <c r="M30" s="9"/>
    </row>
    <row r="31" spans="2:14" x14ac:dyDescent="0.2">
      <c r="B31" s="10" t="s">
        <v>16</v>
      </c>
    </row>
  </sheetData>
  <phoneticPr fontId="1" type="noConversion"/>
  <pageMargins left="0.78740157499999996" right="0.78740157499999996" top="0.984251969" bottom="0.984251969" header="0.4921259845" footer="0.4921259845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mDocument" ma:contentTypeID="0x010100C45BFCA272D0444F8AE93313328522D6" ma:contentTypeVersion="0" ma:contentTypeDescription="Create a new document." ma:contentTypeScope="" ma:versionID="98713d8dc82b27aa40b7cd1397f06152">
  <xsd:schema xmlns:xsd="http://www.w3.org/2001/XMLSchema" xmlns:xs="http://www.w3.org/2001/XMLSchema" xmlns:p="http://schemas.microsoft.com/office/2006/metadata/properties" xmlns:ns2="308FCFB9-AECA-4613-AA3D-C76FFB11019D" targetNamespace="http://schemas.microsoft.com/office/2006/metadata/properties" ma:root="true" ma:fieldsID="49b48507ba4cff3bc5a952fa25a43826" ns2:_="">
    <xsd:import namespace="308FCFB9-AECA-4613-AA3D-C76FFB11019D"/>
    <xsd:element name="properties">
      <xsd:complexType>
        <xsd:sequence>
          <xsd:element name="documentManagement">
            <xsd:complexType>
              <xsd:all>
                <xsd:element ref="ns2:Teildossier" minOccurs="0"/>
                <xsd:element ref="ns2:Dokumentendatum"/>
                <xsd:element ref="ns2:Dokumententyp"/>
                <xsd:element ref="ns2:Autor"/>
                <xsd:element ref="ns2:Aktenzeich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8FCFB9-AECA-4613-AA3D-C76FFB11019D" elementFormDefault="qualified">
    <xsd:import namespace="http://schemas.microsoft.com/office/2006/documentManagement/types"/>
    <xsd:import namespace="http://schemas.microsoft.com/office/infopath/2007/PartnerControls"/>
    <xsd:element name="Teildossier" ma:index="8" nillable="true" ma:displayName="Teildossier--Sous-dossier" ma:internalName="Teildossier">
      <xsd:simpleType>
        <xsd:restriction base="dms:Text"/>
      </xsd:simpleType>
    </xsd:element>
    <xsd:element name="Dokumentendatum" ma:index="9" ma:displayName="Dok.datum--Date du doc." ma:default="[today]" ma:format="DateOnly" ma:internalName="Dokumentendatum">
      <xsd:simpleType>
        <xsd:restriction base="dms:DateTime"/>
      </xsd:simpleType>
    </xsd:element>
    <xsd:element name="Dokumententyp" ma:index="10" ma:displayName="Dokumententyp--Type de document" ma:format="Dropdown" ma:internalName="Dokumententyp">
      <xsd:simpleType>
        <xsd:restriction base="dms:Choice">
          <xsd:enumeration value="Sitzungseinladung--Invitation séance"/>
          <xsd:enumeration value="Protokoll--Procès-verbal"/>
          <xsd:enumeration value="Korrespondenz--Correspondance"/>
          <xsd:enumeration value="Medienmitteilung--Communiqué de presse"/>
          <xsd:enumeration value="Drehbuch--Scénario"/>
          <xsd:enumeration value="Unterlagen der Bundesverwaltung--Documents émanant de l'admin. fédérale"/>
          <xsd:enumeration value="Unterlagen Dritter--Documents émanant de tiers"/>
          <xsd:enumeration value="Unterlagen der PVK--Documents émanant du CPA"/>
          <xsd:enumeration value="Bericht--Rapport"/>
          <xsd:enumeration value="Arbeitspapier--Document de travail"/>
          <xsd:enumeration value="Dokumentation--Documentation"/>
          <xsd:enumeration value="Dokumentationsverzeichnis--Liste de documents"/>
          <xsd:enumeration value="Antrag--Proposition"/>
          <xsd:enumeration value="Fahne--Dépliant"/>
          <xsd:enumeration value="Vorstoss--Intervention"/>
          <xsd:enumeration value="Fragen, Antworten--Questions, réponses"/>
          <xsd:enumeration value="Stellungnahme--Prise de position"/>
          <xsd:enumeration value="Empfehlung--Recommandation"/>
          <xsd:enumeration value="Präsentation--Présentation"/>
          <xsd:enumeration value="Publikation--Publication"/>
          <xsd:enumeration value="Vertrag--Contrat"/>
          <xsd:enumeration value="Bestellung--Commande"/>
          <xsd:enumeration value="Auftrag--Mandat"/>
          <xsd:enumeration value="Offerte--Soumission"/>
          <xsd:enumeration value="Planung--Planification"/>
          <xsd:enumeration value="Programm--Programme"/>
          <xsd:enumeration value="Botschaft--Message"/>
          <xsd:enumeration value="Rede--Discours"/>
          <xsd:enumeration value="Weisungen--Instructions"/>
          <xsd:enumeration value="Rechnung--Facture"/>
          <xsd:enumeration value="Baupläne--Plans constructions et aménagement"/>
          <xsd:enumeration value="Presseschau--Revue de presse"/>
          <xsd:enumeration value="Tagesordnung--Ordre du jour"/>
          <xsd:enumeration value="Fragestunde--Heure des questions"/>
          <xsd:enumeration value="Rednerliste--Liste des orateurs"/>
          <xsd:enumeration value="Schlussabstimmungstext--Texte pour le vote final"/>
          <xsd:enumeration value="Bericht in Erfüllung des Vorstosses--Rapport en réponse à l'intervention"/>
          <xsd:enumeration value="Vorabpublikation--Prépublication"/>
          <xsd:enumeration value="Vorabpublikation Pa.Iv.--Prépublication iv.pa."/>
        </xsd:restriction>
      </xsd:simpleType>
    </xsd:element>
    <xsd:element name="Autor" ma:index="11" ma:displayName="AutorIn--Auteur" ma:internalName="Autor">
      <xsd:simpleType>
        <xsd:restriction base="dms:Text"/>
      </xsd:simpleType>
    </xsd:element>
    <xsd:element name="Aktenzeichen" ma:index="12" nillable="true" ma:displayName="Aktenzeichen--Référence" ma:internalName="Aktenzeiche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7" ma:displayName="Dokumententitel--Titre du document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Aktenzeichen xmlns="308FCFB9-AECA-4613-AA3D-C76FFB11019D">203/Grundlagendokumente--Documents-cadres/Planung--Planification</Aktenzeichen>
    <Teildossier xmlns="308FCFB9-AECA-4613-AA3D-C76FFB11019D" xsi:nil="true"/>
    <Autor xmlns="308FCFB9-AECA-4613-AA3D-C76FFB11019D">Burri Boris</Autor>
    <Dokumententyp xmlns="308FCFB9-AECA-4613-AA3D-C76FFB11019D">Planung--Planification</Dokumententyp>
    <Dokumentendatum xmlns="308FCFB9-AECA-4613-AA3D-C76FFB11019D">2015-11-24T23:00:00+00:00</Dokumentendatum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1FE1B84-E0AB-476F-8334-FE3148677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852D8C-43E7-432F-9550-7CD18DC3CE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8FCFB9-AECA-4613-AA3D-C76FFB1101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E00203-C5F5-42FF-BC79-52D82C692C8B}">
  <ds:schemaRefs>
    <ds:schemaRef ds:uri="308FCFB9-AECA-4613-AA3D-C76FFB11019D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291BFB9-0C57-44E8-822B-BE972CC657A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Parlamentsdienste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Organisierte Debatte - Tabelle</dc:title>
  <dc:creator>Wallimann Mariangela</dc:creator>
  <cp:lastModifiedBy>Wyttenbach Cornelia PARL INT</cp:lastModifiedBy>
  <cp:lastPrinted>2015-11-12T14:34:31Z</cp:lastPrinted>
  <dcterms:created xsi:type="dcterms:W3CDTF">2004-10-21T12:16:40Z</dcterms:created>
  <dcterms:modified xsi:type="dcterms:W3CDTF">2015-12-09T07:36:52Z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-parl">
    <vt:lpwstr>0</vt:lpwstr>
  </property>
  <property fmtid="{D5CDD505-2E9C-101B-9397-08002B2CF9AE}" pid="3" name="ContentType">
    <vt:lpwstr>DmDocument</vt:lpwstr>
  </property>
  <property fmtid="{D5CDD505-2E9C-101B-9397-08002B2CF9AE}" pid="4" name="ContentTypeId">
    <vt:lpwstr>0x010100C45BFCA272D0444F8AE93313328522D6</vt:lpwstr>
  </property>
</Properties>
</file>